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■証明書関係\02_証明書発行願（様式）\02_証明書発行申請書（卒業生用）\2024年度卒業生用証明書発行申請書様式変更\02_決裁後掲載\"/>
    </mc:Choice>
  </mc:AlternateContent>
  <xr:revisionPtr revIDLastSave="0" documentId="13_ncr:1_{3FD55526-0E9B-49A3-BA67-171FCB7A0F3B}" xr6:coauthVersionLast="47" xr6:coauthVersionMax="47" xr10:uidLastSave="{00000000-0000-0000-0000-000000000000}"/>
  <bookViews>
    <workbookView xWindow="-28920" yWindow="-8520" windowWidth="29040" windowHeight="16440" xr2:uid="{F3D29757-E914-4998-90C3-A95C29249A1E}"/>
  </bookViews>
  <sheets>
    <sheet name="様式" sheetId="4" r:id="rId1"/>
    <sheet name="記入例" sheetId="5" r:id="rId2"/>
  </sheets>
  <definedNames>
    <definedName name="_xlnm.Print_Area" localSheetId="1">記入例!$B$1:$M$50</definedName>
    <definedName name="_xlnm.Print_Area" localSheetId="0">様式!$B$1:$M$50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5" l="1"/>
  <c r="I37" i="5"/>
  <c r="L36" i="5"/>
  <c r="L35" i="5"/>
  <c r="L34" i="5"/>
  <c r="L31" i="5"/>
  <c r="L30" i="5"/>
  <c r="L29" i="5"/>
  <c r="L28" i="5"/>
  <c r="L27" i="5"/>
  <c r="L26" i="5"/>
  <c r="L25" i="5"/>
  <c r="L24" i="5"/>
  <c r="L23" i="5"/>
  <c r="L36" i="4"/>
  <c r="L35" i="4"/>
  <c r="L34" i="4"/>
  <c r="L31" i="4"/>
  <c r="L30" i="4"/>
  <c r="L29" i="4"/>
  <c r="L28" i="4"/>
  <c r="L27" i="4"/>
  <c r="L26" i="4"/>
  <c r="L25" i="4"/>
  <c r="L24" i="4"/>
  <c r="L23" i="4"/>
  <c r="L37" i="4"/>
  <c r="J37" i="4"/>
  <c r="I37" i="4"/>
  <c r="L37" i="5" l="1"/>
</calcChain>
</file>

<file path=xl/sharedStrings.xml><?xml version="1.0" encoding="utf-8"?>
<sst xmlns="http://schemas.openxmlformats.org/spreadsheetml/2006/main" count="209" uniqueCount="92">
  <si>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</si>
  <si>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</si>
  <si>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</si>
  <si>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使用目的</t>
    <rPh sb="0" eb="2">
      <t>シヨウ</t>
    </rPh>
    <rPh sb="2" eb="4">
      <t>モクテキ</t>
    </rPh>
    <phoneticPr fontId="1"/>
  </si>
  <si>
    <t>提出先</t>
    <rPh sb="0" eb="2">
      <t>テイシュツ</t>
    </rPh>
    <rPh sb="2" eb="3">
      <t>サキ</t>
    </rPh>
    <phoneticPr fontId="1"/>
  </si>
  <si>
    <t>学籍番号</t>
    <rPh sb="0" eb="2">
      <t>ガクセキ</t>
    </rPh>
    <rPh sb="2" eb="4">
      <t>バンゴウ</t>
    </rPh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</si>
  <si>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</si>
  <si>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</si>
  <si>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　</t>
    <phoneticPr fontId="1"/>
  </si>
  <si>
    <t>申請書</t>
    <rPh sb="0" eb="3">
      <t>シンセイショ</t>
    </rPh>
    <phoneticPr fontId="1"/>
  </si>
  <si>
    <t>□</t>
    <phoneticPr fontId="1"/>
  </si>
  <si>
    <t>返信用の封筒及び切手</t>
    <rPh sb="0" eb="3">
      <t>ヘンシンヨウ</t>
    </rPh>
    <rPh sb="4" eb="6">
      <t>フウトウ</t>
    </rPh>
    <rPh sb="6" eb="7">
      <t>オヨ</t>
    </rPh>
    <rPh sb="8" eb="10">
      <t>キッテ</t>
    </rPh>
    <phoneticPr fontId="1"/>
  </si>
  <si>
    <t>－</t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</si>
  <si>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</si>
  <si>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</si>
  <si>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日中連絡先</t>
  </si>
  <si>
    <t>〒</t>
    <phoneticPr fontId="1"/>
  </si>
  <si>
    <t>証明書発行申請書（卒業生・修了生用）</t>
    <rPh sb="0" eb="1">
      <t>アカシ</t>
    </rPh>
    <rPh sb="1" eb="2">
      <t>メイ</t>
    </rPh>
    <rPh sb="2" eb="3">
      <t>ショ</t>
    </rPh>
    <rPh sb="3" eb="4">
      <t>パツ</t>
    </rPh>
    <rPh sb="4" eb="5">
      <t>ギョウ</t>
    </rPh>
    <rPh sb="5" eb="6">
      <t>サル</t>
    </rPh>
    <rPh sb="6" eb="7">
      <t>ショウ</t>
    </rPh>
    <rPh sb="7" eb="8">
      <t>ショ</t>
    </rPh>
    <rPh sb="9" eb="12">
      <t>ソツギョウセイ</t>
    </rPh>
    <rPh sb="13" eb="16">
      <t>シュウリョウセイ</t>
    </rPh>
    <rPh sb="16" eb="17">
      <t>ヨウ</t>
    </rPh>
    <phoneticPr fontId="1"/>
  </si>
  <si>
    <t>その他の証明書（　　　　　　　　　　　　　　　　　　　　　）</t>
    <rPh sb="2" eb="3">
      <t>タ</t>
    </rPh>
    <rPh sb="4" eb="7">
      <t>ショウメイショ</t>
    </rPh>
    <phoneticPr fontId="1"/>
  </si>
  <si>
    <t>成績証明書（学部）</t>
    <rPh sb="0" eb="2">
      <t>セイセキ</t>
    </rPh>
    <rPh sb="2" eb="5">
      <t>ショウメイショ</t>
    </rPh>
    <rPh sb="6" eb="8">
      <t>ガクブ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</si>
  <si>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</si>
  <si>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</si>
  <si>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専攻科</t>
    <rPh sb="0" eb="3">
      <t>センコウカ</t>
    </rPh>
    <phoneticPr fontId="1"/>
  </si>
  <si>
    <t>卒業年月</t>
    <rPh sb="0" eb="2">
      <t>ソツギョウ</t>
    </rPh>
    <rPh sb="2" eb="4">
      <t>ネンゲツ</t>
    </rPh>
    <phoneticPr fontId="1"/>
  </si>
  <si>
    <t>本人チェック欄</t>
    <rPh sb="6" eb="7">
      <t>ラン</t>
    </rPh>
    <phoneticPr fontId="1"/>
  </si>
  <si>
    <t>（　研究生・科目等履修生・特別聴講学生　）</t>
    <rPh sb="2" eb="4">
      <t>ケンキュウ</t>
    </rPh>
    <rPh sb="4" eb="5">
      <t>セイ</t>
    </rPh>
    <rPh sb="6" eb="8">
      <t>カモク</t>
    </rPh>
    <rPh sb="8" eb="9">
      <t>トウ</t>
    </rPh>
    <rPh sb="9" eb="12">
      <t>リシュウセイ</t>
    </rPh>
    <rPh sb="13" eb="15">
      <t>トクベツ</t>
    </rPh>
    <rPh sb="15" eb="17">
      <t>チョウコウ</t>
    </rPh>
    <rPh sb="17" eb="19">
      <t>ガクセイ</t>
    </rPh>
    <phoneticPr fontId="1"/>
  </si>
  <si>
    <t>研究生
科目等履修生
特別聴講学生</t>
    <rPh sb="0" eb="2">
      <t>ケンキュウ</t>
    </rPh>
    <rPh sb="2" eb="3">
      <t>セイ</t>
    </rPh>
    <rPh sb="4" eb="6">
      <t>カモク</t>
    </rPh>
    <rPh sb="6" eb="7">
      <t>トウ</t>
    </rPh>
    <rPh sb="7" eb="10">
      <t>リシュウセイ</t>
    </rPh>
    <rPh sb="11" eb="13">
      <t>トクベツ</t>
    </rPh>
    <rPh sb="13" eb="15">
      <t>チョウコウ</t>
    </rPh>
    <rPh sb="15" eb="17">
      <t>ガクセイ</t>
    </rPh>
    <phoneticPr fontId="1"/>
  </si>
  <si>
    <t>本人確認書類のコピー</t>
    <rPh sb="0" eb="2">
      <t>ホンニン</t>
    </rPh>
    <rPh sb="2" eb="4">
      <t>カクニン</t>
    </rPh>
    <rPh sb="4" eb="6">
      <t>ショルイ</t>
    </rPh>
    <phoneticPr fontId="1"/>
  </si>
  <si>
    <t>英文氏名</t>
    <rPh sb="0" eb="2">
      <t>エイブン</t>
    </rPh>
    <rPh sb="2" eb="4">
      <t>シメイ</t>
    </rPh>
    <phoneticPr fontId="1"/>
  </si>
  <si>
    <t>証　明　書　名</t>
    <rPh sb="0" eb="1">
      <t>アカシ</t>
    </rPh>
    <rPh sb="2" eb="3">
      <t>メイ</t>
    </rPh>
    <rPh sb="4" eb="5">
      <t>ショ</t>
    </rPh>
    <rPh sb="6" eb="7">
      <t>ナ</t>
    </rPh>
    <phoneticPr fontId="1"/>
  </si>
  <si>
    <t>教員免許状申請用 
学力に関する証明書</t>
    <rPh sb="0" eb="2">
      <t>キョウイン</t>
    </rPh>
    <rPh sb="2" eb="5">
      <t>メンキョジョウ</t>
    </rPh>
    <rPh sb="5" eb="7">
      <t>シンセイ</t>
    </rPh>
    <rPh sb="7" eb="8">
      <t>ヨウ</t>
    </rPh>
    <rPh sb="10" eb="12">
      <t>ガクリョク</t>
    </rPh>
    <rPh sb="13" eb="14">
      <t>カン</t>
    </rPh>
    <rPh sb="16" eb="19">
      <t>ショウメイショ</t>
    </rPh>
    <phoneticPr fontId="1"/>
  </si>
  <si>
    <t>【教科】（　　　　　　　）</t>
    <phoneticPr fontId="1"/>
  </si>
  <si>
    <t>在籍(期間）証明書</t>
    <rPh sb="0" eb="2">
      <t>ザイセキ</t>
    </rPh>
    <rPh sb="3" eb="5">
      <t>キカン</t>
    </rPh>
    <rPh sb="6" eb="9">
      <t>ショウメイショ</t>
    </rPh>
    <phoneticPr fontId="1"/>
  </si>
  <si>
    <t>入学年月</t>
    <rPh sb="0" eb="2">
      <t>ニュウガク</t>
    </rPh>
    <rPh sb="2" eb="4">
      <t>ネンゲツ</t>
    </rPh>
    <phoneticPr fontId="1"/>
  </si>
  <si>
    <t>（昼間）
（夜間・短期大）</t>
    <rPh sb="1" eb="3">
      <t>チュウカン</t>
    </rPh>
    <rPh sb="6" eb="8">
      <t>ヤカン</t>
    </rPh>
    <rPh sb="9" eb="12">
      <t>タンキダイ</t>
    </rPh>
    <phoneticPr fontId="1"/>
  </si>
  <si>
    <t>卒業証明書（学部）</t>
    <rPh sb="0" eb="2">
      <t>ソツギョウ</t>
    </rPh>
    <rPh sb="2" eb="5">
      <t>ショウメイショ</t>
    </rPh>
    <rPh sb="6" eb="8">
      <t>ガクブ</t>
    </rPh>
    <phoneticPr fontId="1"/>
  </si>
  <si>
    <t>修了証明書（大学院　修士・博士）</t>
    <rPh sb="0" eb="2">
      <t>シュウリョウ</t>
    </rPh>
    <rPh sb="2" eb="5">
      <t>ショウメイショ</t>
    </rPh>
    <rPh sb="6" eb="9">
      <t>ダイガクイン</t>
    </rPh>
    <rPh sb="10" eb="12">
      <t>シュウシ</t>
    </rPh>
    <rPh sb="13" eb="15">
      <t>ハクシ</t>
    </rPh>
    <phoneticPr fontId="1"/>
  </si>
  <si>
    <t>成績証明書（大学院　修士・博士）</t>
    <rPh sb="0" eb="2">
      <t>セイセキ</t>
    </rPh>
    <rPh sb="2" eb="5">
      <t>ショウメイショ</t>
    </rPh>
    <rPh sb="6" eb="9">
      <t>ダイガクイン</t>
    </rPh>
    <rPh sb="10" eb="12">
      <t>シュウシ</t>
    </rPh>
    <rPh sb="13" eb="15">
      <t>ハクシ</t>
    </rPh>
    <phoneticPr fontId="1"/>
  </si>
  <si>
    <t>単位修得証明書（学部・大学院）</t>
    <rPh sb="0" eb="2">
      <t>タンイ</t>
    </rPh>
    <rPh sb="2" eb="4">
      <t>シュウトク</t>
    </rPh>
    <rPh sb="4" eb="7">
      <t>ショウメイショ</t>
    </rPh>
    <rPh sb="8" eb="10">
      <t>ガクブ</t>
    </rPh>
    <rPh sb="11" eb="14">
      <t>ダイガクイン</t>
    </rPh>
    <phoneticPr fontId="1"/>
  </si>
  <si>
    <t>フリガナ</t>
    <phoneticPr fontId="1"/>
  </si>
  <si>
    <t>いずれかに○</t>
    <phoneticPr fontId="1"/>
  </si>
  <si>
    <r>
      <t>※</t>
    </r>
    <r>
      <rPr>
        <sz val="16"/>
        <rFont val="BIZ UDゴシック"/>
        <family val="3"/>
        <charset val="128"/>
      </rPr>
      <t>No.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</si>
  <si>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</si>
  <si>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</si>
  <si>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　～</t>
    <rPh sb="0" eb="1">
      <t>ツキ</t>
    </rPh>
    <phoneticPr fontId="1"/>
  </si>
  <si>
    <t>（卒業・修了・退学）いずれかに○</t>
    <phoneticPr fontId="1"/>
  </si>
  <si>
    <t>　[厳封（あり・なし）]いずれかに○</t>
    <rPh sb="2" eb="4">
      <t>ゲンプウ</t>
    </rPh>
    <phoneticPr fontId="1"/>
  </si>
  <si>
    <t>　【免許の学校種（小学校・中学校・高校・特別支援学校・幼稚園）】</t>
    <rPh sb="5" eb="7">
      <t>ガッコウ</t>
    </rPh>
    <rPh sb="7" eb="8">
      <t>シュ</t>
    </rPh>
    <rPh sb="9" eb="10">
      <t>ショウ</t>
    </rPh>
    <rPh sb="10" eb="12">
      <t>ガッコウ</t>
    </rPh>
    <rPh sb="13" eb="14">
      <t>チュウ</t>
    </rPh>
    <rPh sb="17" eb="19">
      <t>コウコウ</t>
    </rPh>
    <rPh sb="20" eb="22">
      <t>トクベツ</t>
    </rPh>
    <rPh sb="22" eb="24">
      <t>シエン</t>
    </rPh>
    <rPh sb="27" eb="30">
      <t>ヨウチエン</t>
    </rPh>
    <phoneticPr fontId="1"/>
  </si>
  <si>
    <t>　【種別】（専修・１種・２種）</t>
    <rPh sb="2" eb="4">
      <t>シュベツ</t>
    </rPh>
    <rPh sb="6" eb="8">
      <t>センシュウ</t>
    </rPh>
    <rPh sb="10" eb="11">
      <t>シュ</t>
    </rPh>
    <rPh sb="13" eb="14">
      <t>シュ</t>
    </rPh>
    <phoneticPr fontId="1"/>
  </si>
  <si>
    <t>改姓・改名の事実が証明できる書類のコピー（戸籍抄本等）</t>
    <rPh sb="0" eb="2">
      <t>カイセイ</t>
    </rPh>
    <rPh sb="3" eb="5">
      <t>カイメイ</t>
    </rPh>
    <rPh sb="6" eb="8">
      <t>ジジツ</t>
    </rPh>
    <rPh sb="9" eb="11">
      <t>ショウメイ</t>
    </rPh>
    <rPh sb="14" eb="16">
      <t>ショルイ</t>
    </rPh>
    <rPh sb="21" eb="23">
      <t>コセキ</t>
    </rPh>
    <rPh sb="23" eb="25">
      <t>ショウホン</t>
    </rPh>
    <rPh sb="25" eb="26">
      <t>トウ</t>
    </rPh>
    <phoneticPr fontId="1"/>
  </si>
  <si>
    <t>卒業（修了）等の後に改姓・改名をした場合のみ</t>
    <rPh sb="0" eb="2">
      <t>ソツギョウ</t>
    </rPh>
    <rPh sb="3" eb="5">
      <t>シュウリョウ</t>
    </rPh>
    <rPh sb="6" eb="7">
      <t>トウ</t>
    </rPh>
    <rPh sb="8" eb="9">
      <t>アト</t>
    </rPh>
    <rPh sb="10" eb="12">
      <t>カイセイ</t>
    </rPh>
    <rPh sb="13" eb="15">
      <t>カイメイ</t>
    </rPh>
    <rPh sb="18" eb="20">
      <t>バアイ</t>
    </rPh>
    <phoneticPr fontId="1"/>
  </si>
  <si>
    <t>学位取得証明書（学部・大学院）</t>
    <rPh sb="0" eb="2">
      <t>ガクイ</t>
    </rPh>
    <rPh sb="2" eb="4">
      <t>シュトク</t>
    </rPh>
    <rPh sb="4" eb="7">
      <t>ショウメイショ</t>
    </rPh>
    <phoneticPr fontId="1"/>
  </si>
  <si>
    <t>合　　　計</t>
    <rPh sb="0" eb="1">
      <t>ゴウ</t>
    </rPh>
    <rPh sb="4" eb="5">
      <t>ケイ</t>
    </rPh>
    <phoneticPr fontId="1"/>
  </si>
  <si>
    <t>1通あたり
手数料</t>
    <rPh sb="1" eb="2">
      <t>ツウ</t>
    </rPh>
    <rPh sb="6" eb="9">
      <t>テスウリョウ</t>
    </rPh>
    <phoneticPr fontId="1"/>
  </si>
  <si>
    <r>
      <rPr>
        <b/>
        <sz val="16"/>
        <rFont val="BIZ UDゴシック"/>
        <family val="3"/>
        <charset val="128"/>
      </rPr>
      <t>※</t>
    </r>
    <r>
      <rPr>
        <sz val="14"/>
        <rFont val="BIZ UDゴシック"/>
        <family val="3"/>
        <charset val="128"/>
      </rPr>
      <t>［発行番号　　　　　　　　　］</t>
    </r>
    <phoneticPr fontId="1"/>
  </si>
  <si>
    <t>3．申請書に記載いただいた個人情報は、本人確認以外には使用いたしません。</t>
    <rPh sb="2" eb="4">
      <t>シンセイ</t>
    </rPh>
    <rPh sb="4" eb="5">
      <t>ショ</t>
    </rPh>
    <rPh sb="6" eb="8">
      <t>キサイ</t>
    </rPh>
    <rPh sb="13" eb="15">
      <t>コジン</t>
    </rPh>
    <rPh sb="15" eb="17">
      <t>ジョウホウ</t>
    </rPh>
    <phoneticPr fontId="1"/>
  </si>
  <si>
    <t>4．本人確認書類は、証明書返送の際に同封して返却します。</t>
    <phoneticPr fontId="1"/>
  </si>
  <si>
    <t>卒業した学部等
（証明書が必要な卒業学部等をご記入ください）</t>
    <rPh sb="0" eb="2">
      <t>ソツギョウ</t>
    </rPh>
    <rPh sb="4" eb="6">
      <t>ガクブ</t>
    </rPh>
    <rPh sb="6" eb="7">
      <t>トウ</t>
    </rPh>
    <rPh sb="9" eb="11">
      <t>ショウメイ</t>
    </rPh>
    <rPh sb="11" eb="12">
      <t>ショ</t>
    </rPh>
    <rPh sb="13" eb="15">
      <t>ヒツヨウ</t>
    </rPh>
    <rPh sb="16" eb="18">
      <t>ソツギョウ</t>
    </rPh>
    <rPh sb="18" eb="20">
      <t>ガクブ</t>
    </rPh>
    <rPh sb="20" eb="21">
      <t>トウ</t>
    </rPh>
    <rPh sb="23" eb="25">
      <t>キニュウ</t>
    </rPh>
    <phoneticPr fontId="1"/>
  </si>
  <si>
    <r>
      <rPr>
        <u/>
        <sz val="14"/>
        <rFont val="BIZ UDゴシック"/>
        <family val="3"/>
        <charset val="128"/>
      </rPr>
      <t>「免許の学校種」及び「種別」は、希望されるものを○で囲んでください。</t>
    </r>
    <r>
      <rPr>
        <sz val="14"/>
        <rFont val="BIZ UDゴシック"/>
        <family val="3"/>
        <charset val="128"/>
      </rPr>
      <t>なお、手数料は１学校種当たり４００円です。（例　小学校及び中学校の証明書を申請される場合は、４００円×２通＝８００円　となります。）</t>
    </r>
    <rPh sb="8" eb="9">
      <t>オヨ</t>
    </rPh>
    <rPh sb="11" eb="13">
      <t>シュベツ</t>
    </rPh>
    <rPh sb="16" eb="18">
      <t>キボウ</t>
    </rPh>
    <rPh sb="26" eb="27">
      <t>カコ</t>
    </rPh>
    <rPh sb="37" eb="40">
      <t>テスウリョウ</t>
    </rPh>
    <rPh sb="42" eb="44">
      <t>ガッコウ</t>
    </rPh>
    <rPh sb="44" eb="45">
      <t>シュ</t>
    </rPh>
    <rPh sb="45" eb="46">
      <t>ア</t>
    </rPh>
    <rPh sb="51" eb="52">
      <t>エン</t>
    </rPh>
    <rPh sb="56" eb="57">
      <t>レイ</t>
    </rPh>
    <rPh sb="58" eb="59">
      <t>ショウ</t>
    </rPh>
    <rPh sb="59" eb="61">
      <t>ガッコウ</t>
    </rPh>
    <rPh sb="61" eb="62">
      <t>オヨ</t>
    </rPh>
    <rPh sb="63" eb="64">
      <t>チュウ</t>
    </rPh>
    <rPh sb="67" eb="70">
      <t>ショウメイショ</t>
    </rPh>
    <rPh sb="71" eb="73">
      <t>シンセイ</t>
    </rPh>
    <rPh sb="76" eb="78">
      <t>バアイ</t>
    </rPh>
    <rPh sb="86" eb="87">
      <t>ツウ</t>
    </rPh>
    <rPh sb="91" eb="92">
      <t>エン</t>
    </rPh>
    <phoneticPr fontId="1"/>
  </si>
  <si>
    <t>「※」欄は大学使用欄ですので、記入しないでください。</t>
    <phoneticPr fontId="1"/>
  </si>
  <si>
    <t>在籍時の氏名</t>
    <rPh sb="0" eb="2">
      <t>ザイセキ</t>
    </rPh>
    <rPh sb="2" eb="3">
      <t>ジ</t>
    </rPh>
    <rPh sb="4" eb="6">
      <t>シメイ</t>
    </rPh>
    <phoneticPr fontId="1"/>
  </si>
  <si>
    <t>修士（博士前期）
博士（博士後期）
専門職学位課程</t>
    <rPh sb="0" eb="2">
      <t>シュウシ</t>
    </rPh>
    <rPh sb="3" eb="5">
      <t>ハカセ</t>
    </rPh>
    <rPh sb="5" eb="7">
      <t>ゼンキ</t>
    </rPh>
    <rPh sb="9" eb="11">
      <t>ハカセ</t>
    </rPh>
    <rPh sb="12" eb="14">
      <t>ハカセ</t>
    </rPh>
    <rPh sb="14" eb="16">
      <t>コウキ</t>
    </rPh>
    <rPh sb="18" eb="20">
      <t>センモン</t>
    </rPh>
    <rPh sb="20" eb="21">
      <t>ショク</t>
    </rPh>
    <rPh sb="21" eb="23">
      <t>ガクイ</t>
    </rPh>
    <rPh sb="23" eb="25">
      <t>カテイ</t>
    </rPh>
    <phoneticPr fontId="1"/>
  </si>
  <si>
    <t>研究科
学府
学環</t>
    <rPh sb="0" eb="3">
      <t>ケンキュウカ</t>
    </rPh>
    <rPh sb="4" eb="6">
      <t>ガクフ</t>
    </rPh>
    <rPh sb="7" eb="9">
      <t>ガッカン</t>
    </rPh>
    <phoneticPr fontId="1"/>
  </si>
  <si>
    <t>2．証明書の氏名は、在籍時の氏名で発行します。</t>
    <rPh sb="2" eb="5">
      <t>ショウメイショ</t>
    </rPh>
    <rPh sb="6" eb="8">
      <t>シメイ</t>
    </rPh>
    <rPh sb="10" eb="12">
      <t>ザイセキ</t>
    </rPh>
    <rPh sb="12" eb="13">
      <t>ジ</t>
    </rPh>
    <rPh sb="14" eb="16">
      <t>シメイ</t>
    </rPh>
    <rPh sb="17" eb="19">
      <t>ハッコウ</t>
    </rPh>
    <phoneticPr fontId="1"/>
  </si>
  <si>
    <t>振込を確認できる書類のコピー</t>
    <rPh sb="0" eb="2">
      <t>フリコミ</t>
    </rPh>
    <rPh sb="3" eb="5">
      <t>カクニン</t>
    </rPh>
    <rPh sb="8" eb="10">
      <t>ショルイ</t>
    </rPh>
    <phoneticPr fontId="1"/>
  </si>
  <si>
    <t>E-MAIL</t>
    <phoneticPr fontId="1"/>
  </si>
  <si>
    <t>不明な場合は記入不要です。</t>
    <phoneticPr fontId="1"/>
  </si>
  <si>
    <t>TEL</t>
    <phoneticPr fontId="1"/>
  </si>
  <si>
    <t>月</t>
    <rPh sb="0" eb="1">
      <t>ツキ</t>
    </rPh>
    <phoneticPr fontId="1"/>
  </si>
  <si>
    <t>日 生</t>
    <rPh sb="0" eb="1">
      <t>ヒ</t>
    </rPh>
    <rPh sb="2" eb="3">
      <t>ウ</t>
    </rPh>
    <phoneticPr fontId="1"/>
  </si>
  <si>
    <t>英文証明書の発行を希望の方のみ記入</t>
    <phoneticPr fontId="1"/>
  </si>
  <si>
    <t>小計（円）</t>
    <rPh sb="0" eb="1">
      <t>ショウ</t>
    </rPh>
    <rPh sb="1" eb="2">
      <t>ケイ</t>
    </rPh>
    <rPh sb="3" eb="4">
      <t>エン</t>
    </rPh>
    <phoneticPr fontId="1"/>
  </si>
  <si>
    <t>20XX</t>
    <phoneticPr fontId="1"/>
  </si>
  <si>
    <t>群大　太郎</t>
    <rPh sb="0" eb="2">
      <t>グンダイ</t>
    </rPh>
    <rPh sb="3" eb="5">
      <t>タロウ</t>
    </rPh>
    <phoneticPr fontId="1"/>
  </si>
  <si>
    <t>グンダイ　タロウ</t>
    <phoneticPr fontId="1"/>
  </si>
  <si>
    <t>371-8510</t>
    <phoneticPr fontId="1"/>
  </si>
  <si>
    <t>群馬県前橋市荒牧町四丁目２番地</t>
    <rPh sb="0" eb="3">
      <t>グンマケン</t>
    </rPh>
    <rPh sb="3" eb="6">
      <t>マエバシシ</t>
    </rPh>
    <rPh sb="6" eb="9">
      <t>アラマキマチ</t>
    </rPh>
    <rPh sb="9" eb="12">
      <t>ヨンチョウメ</t>
    </rPh>
    <rPh sb="13" eb="15">
      <t>バンチ</t>
    </rPh>
    <phoneticPr fontId="1"/>
  </si>
  <si>
    <t>027-220-XXXX</t>
    <phoneticPr fontId="1"/>
  </si>
  <si>
    <t>kk-ggakuseiaaa@ml.gunma-u.ac.jp</t>
    <phoneticPr fontId="1"/>
  </si>
  <si>
    <t>共同教育</t>
    <rPh sb="0" eb="2">
      <t>キョウドウ</t>
    </rPh>
    <rPh sb="2" eb="4">
      <t>キョウイク</t>
    </rPh>
    <phoneticPr fontId="1"/>
  </si>
  <si>
    <t>E2XXA001</t>
    <phoneticPr fontId="1"/>
  </si>
  <si>
    <t>国語</t>
    <rPh sb="0" eb="2">
      <t>コクゴ</t>
    </rPh>
    <phoneticPr fontId="1"/>
  </si>
  <si>
    <t>就職先企業に提出するため</t>
    <rPh sb="0" eb="2">
      <t>シュウショク</t>
    </rPh>
    <rPh sb="2" eb="3">
      <t>サキ</t>
    </rPh>
    <rPh sb="3" eb="5">
      <t>キギョウ</t>
    </rPh>
    <rPh sb="6" eb="8">
      <t>テイシュツ</t>
    </rPh>
    <phoneticPr fontId="1"/>
  </si>
  <si>
    <t>株式会社○○</t>
    <rPh sb="0" eb="4">
      <t>カブシキガイシャ</t>
    </rPh>
    <phoneticPr fontId="1"/>
  </si>
  <si>
    <t>☑</t>
    <phoneticPr fontId="1"/>
  </si>
  <si>
    <t>赤城　太郎</t>
    <rPh sb="0" eb="2">
      <t>アカギ</t>
    </rPh>
    <rPh sb="3" eb="5">
      <t>タロウ</t>
    </rPh>
    <phoneticPr fontId="1"/>
  </si>
  <si>
    <t>アカギ　タロウ</t>
    <phoneticPr fontId="1"/>
  </si>
  <si>
    <r>
      <t>証明書発行申請書（卒業生・修了生用）</t>
    </r>
    <r>
      <rPr>
        <b/>
        <sz val="28"/>
        <rFont val="HGP創英角ﾎﾟｯﾌﾟ体"/>
        <family val="3"/>
        <charset val="128"/>
      </rPr>
      <t>（記入例）</t>
    </r>
    <rPh sb="0" eb="1">
      <t>アカシ</t>
    </rPh>
    <rPh sb="1" eb="2">
      <t>メイ</t>
    </rPh>
    <rPh sb="2" eb="3">
      <t>ショ</t>
    </rPh>
    <rPh sb="3" eb="4">
      <t>パツ</t>
    </rPh>
    <rPh sb="4" eb="5">
      <t>ギョウ</t>
    </rPh>
    <rPh sb="5" eb="6">
      <t>サル</t>
    </rPh>
    <rPh sb="6" eb="7">
      <t>ショウ</t>
    </rPh>
    <rPh sb="7" eb="8">
      <t>ショ</t>
    </rPh>
    <rPh sb="9" eb="12">
      <t>ソツギョウセイ</t>
    </rPh>
    <rPh sb="13" eb="16">
      <t>シュウリョウセイ</t>
    </rPh>
    <rPh sb="16" eb="17">
      <t>ヨウ</t>
    </rPh>
    <rPh sb="19" eb="21">
      <t>キニュウ</t>
    </rPh>
    <rPh sb="21" eb="22">
      <t>レイ</t>
    </rPh>
    <phoneticPr fontId="1"/>
  </si>
  <si>
    <t>申込日：</t>
    <rPh sb="0" eb="2">
      <t>モウシコミ</t>
    </rPh>
    <rPh sb="2" eb="3">
      <t>ビ</t>
    </rPh>
    <phoneticPr fontId="1"/>
  </si>
  <si>
    <t>20XX年4月1日</t>
    <rPh sb="4" eb="5">
      <t>ネン</t>
    </rPh>
    <rPh sb="6" eb="7">
      <t>ガツ</t>
    </rPh>
    <rPh sb="8" eb="9">
      <t>ニチ</t>
    </rPh>
    <phoneticPr fontId="1"/>
  </si>
  <si>
    <t>1．証明書の発行は、申請書を受理してから和文で５日間程度、英文で９日間程度を要しますので、お手元に届くまでに時間</t>
    <rPh sb="2" eb="5">
      <t>ショウメイショ</t>
    </rPh>
    <rPh sb="6" eb="8">
      <t>ハッコウ</t>
    </rPh>
    <rPh sb="10" eb="12">
      <t>シンセイ</t>
    </rPh>
    <rPh sb="12" eb="13">
      <t>ショ</t>
    </rPh>
    <rPh sb="14" eb="16">
      <t>ジュリ</t>
    </rPh>
    <phoneticPr fontId="1"/>
  </si>
  <si>
    <t>　が掛かることをご理解願います。なお、土曜日・日曜日・祝日及び大学の定める休業日(年末年始等)は日数に含みません。</t>
    <rPh sb="29" eb="30">
      <t>オヨ</t>
    </rPh>
    <rPh sb="31" eb="33">
      <t>ダイガク</t>
    </rPh>
    <rPh sb="34" eb="35">
      <t>サダ</t>
    </rPh>
    <rPh sb="37" eb="40">
      <t>キュウギョウビ</t>
    </rPh>
    <rPh sb="41" eb="43">
      <t>ネンマツ</t>
    </rPh>
    <rPh sb="43" eb="45">
      <t>ネンシ</t>
    </rPh>
    <rPh sb="45" eb="4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</si>
</sst>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通&quot;"/>
    <numFmt numFmtId="177" formatCode="0&quot;円&quot;"/>
    <numFmt numFmtId="178" formatCode="#,##0&quot;円&quot;"/>
    <numFmt numFmtId="179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28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name val="BIZ UDゴシック"/>
      <family val="3"/>
      <charset val="128"/>
    </font>
    <font>
      <sz val="11"/>
      <name val="ＭＳ Ｐゴシック"/>
      <family val="3"/>
      <charset val="128"/>
    </font>
    <font>
      <sz val="16"/>
      <name val="Segoe UI Symbol"/>
      <family val="3"/>
    </font>
    <font>
      <sz val="16"/>
      <name val="HGS創英角ﾎﾟｯﾌﾟ体"/>
      <family val="3"/>
      <charset val="128"/>
    </font>
    <font>
      <sz val="16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28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6"/>
      <name val="Segoe UI Symbol"/>
      <family val="3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vertical="center"/>
    </xf>
    <xf numFmtId="0" fontId="5" fillId="0" borderId="21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25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2" fillId="0" borderId="0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23" xfId="0" applyFont="1" applyBorder="1" applyAlignment="1">
      <alignment horizontal="distributed" vertical="center" indent="1"/>
    </xf>
    <xf numFmtId="0" fontId="5" fillId="0" borderId="52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0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8" fillId="0" borderId="11" xfId="0" applyFont="1" applyBorder="1" applyAlignment="1">
      <alignment horizontal="right" wrapText="1"/>
    </xf>
    <xf numFmtId="0" fontId="8" fillId="0" borderId="1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176" fontId="18" fillId="0" borderId="26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7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0" fontId="5" fillId="0" borderId="2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distributed" vertical="center" indent="1"/>
    </xf>
    <xf numFmtId="0" fontId="5" fillId="0" borderId="39" xfId="0" applyFont="1" applyBorder="1" applyAlignment="1">
      <alignment horizontal="distributed" vertical="center" indent="1"/>
    </xf>
    <xf numFmtId="0" fontId="8" fillId="0" borderId="7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5" fillId="0" borderId="6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2" fillId="0" borderId="3" xfId="0" applyFont="1" applyBorder="1" applyAlignment="1">
      <alignment vertical="center" shrinkToFit="1"/>
    </xf>
    <xf numFmtId="0" fontId="8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38" fontId="8" fillId="0" borderId="54" xfId="1" applyFont="1" applyBorder="1" applyAlignment="1">
      <alignment vertical="center"/>
    </xf>
    <xf numFmtId="38" fontId="8" fillId="0" borderId="55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8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8" fontId="5" fillId="0" borderId="46" xfId="1" applyNumberFormat="1" applyFont="1" applyBorder="1" applyAlignment="1">
      <alignment vertical="center"/>
    </xf>
    <xf numFmtId="178" fontId="5" fillId="0" borderId="47" xfId="1" applyNumberFormat="1" applyFont="1" applyBorder="1" applyAlignment="1">
      <alignment vertical="center"/>
    </xf>
    <xf numFmtId="0" fontId="13" fillId="0" borderId="0" xfId="0" applyFont="1" applyAlignment="1">
      <alignment horizontal="left"/>
    </xf>
    <xf numFmtId="0" fontId="2" fillId="0" borderId="30" xfId="0" applyFont="1" applyBorder="1" applyAlignment="1">
      <alignment vertical="center"/>
    </xf>
    <xf numFmtId="0" fontId="5" fillId="0" borderId="23" xfId="0" applyFont="1" applyBorder="1" applyAlignment="1">
      <alignment horizontal="distributed" vertical="center" wrapText="1" indent="1"/>
    </xf>
    <xf numFmtId="0" fontId="5" fillId="0" borderId="39" xfId="0" applyFont="1" applyBorder="1" applyAlignment="1">
      <alignment horizontal="distributed" vertical="center" wrapText="1" indent="1"/>
    </xf>
    <xf numFmtId="0" fontId="5" fillId="0" borderId="4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176" fontId="5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39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38" fontId="8" fillId="0" borderId="56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7" fillId="0" borderId="17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79" fontId="19" fillId="0" borderId="0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1" fillId="0" borderId="7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3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176" fontId="18" fillId="0" borderId="28" xfId="0" applyNumberFormat="1" applyFont="1" applyBorder="1" applyAlignment="1">
      <alignment horizontal="right" vertical="center"/>
    </xf>
    <xf numFmtId="176" fontId="22" fillId="0" borderId="29" xfId="0" applyNumberFormat="1" applyFont="1" applyBorder="1" applyAlignment="1">
      <alignment horizontal="right" vertical="center"/>
    </xf>
    <xf numFmtId="176" fontId="18" fillId="0" borderId="27" xfId="0" applyNumberFormat="1" applyFont="1" applyBorder="1" applyAlignment="1">
      <alignment horizontal="right" vertical="center"/>
    </xf>
    <xf numFmtId="176" fontId="18" fillId="0" borderId="2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47</xdr:row>
      <xdr:rowOff>19051</xdr:rowOff>
    </xdr:from>
    <xdr:to>
      <xdr:col>9</xdr:col>
      <xdr:colOff>228599</xdr:colOff>
      <xdr:row>48</xdr:row>
      <xdr:rowOff>276225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DAF1A4F-2B42-4238-A1FE-F182586883E6}"/>
            </a:ext>
          </a:extLst>
        </xdr:cNvPr>
        <xdr:cNvSpPr/>
      </xdr:nvSpPr>
      <xdr:spPr>
        <a:xfrm>
          <a:off x="2324099" y="18554701"/>
          <a:ext cx="6391275" cy="561974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561975</xdr:colOff>
      <xdr:row>42</xdr:row>
      <xdr:rowOff>276225</xdr:rowOff>
    </xdr:from>
    <xdr:to>
      <xdr:col>12</xdr:col>
      <xdr:colOff>904875</xdr:colOff>
      <xdr:row>46</xdr:row>
      <xdr:rowOff>142875</xdr:rowOff>
    </xdr:to>
    <xdr:grpSp>
      <xdr:nvGrpSpPr>
        <xdr:cNvPr id="4" name="グループ化 7">
          <a:extLst>
            <a:ext uri="{FF2B5EF4-FFF2-40B4-BE49-F238E27FC236}">
              <a16:creationId xmlns:a16="http://schemas.microsoft.com/office/drawing/2014/main" id="{9427AEAD-D7A8-4863-9F50-64BD653E6B7A}"/>
            </a:ext>
          </a:extLst>
        </xdr:cNvPr>
        <xdr:cNvGrpSpPr>
          <a:grpSpLocks/>
        </xdr:cNvGrpSpPr>
      </xdr:nvGrpSpPr>
      <xdr:grpSpPr bwMode="auto">
        <a:xfrm>
          <a:off x="8248650" y="17554575"/>
          <a:ext cx="3543300" cy="1085850"/>
          <a:chOff x="8039100" y="16430625"/>
          <a:chExt cx="3543300" cy="108585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D64DB32-351B-41F8-8B1D-05B3817CFA9F}"/>
              </a:ext>
            </a:extLst>
          </xdr:cNvPr>
          <xdr:cNvSpPr/>
        </xdr:nvSpPr>
        <xdr:spPr>
          <a:xfrm>
            <a:off x="8039100" y="16430625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受理年月日：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5BD4321-BB96-45B5-B2F5-5085389F145D}"/>
              </a:ext>
            </a:extLst>
          </xdr:cNvPr>
          <xdr:cNvSpPr/>
        </xdr:nvSpPr>
        <xdr:spPr>
          <a:xfrm>
            <a:off x="8039100" y="16973550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発行年月日：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47</xdr:row>
      <xdr:rowOff>19051</xdr:rowOff>
    </xdr:from>
    <xdr:to>
      <xdr:col>9</xdr:col>
      <xdr:colOff>228599</xdr:colOff>
      <xdr:row>48</xdr:row>
      <xdr:rowOff>276225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8D13B51-3084-43F2-B3E1-4150F21A5542}"/>
            </a:ext>
          </a:extLst>
        </xdr:cNvPr>
        <xdr:cNvSpPr/>
      </xdr:nvSpPr>
      <xdr:spPr>
        <a:xfrm>
          <a:off x="2324099" y="18821401"/>
          <a:ext cx="6391275" cy="561974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561975</xdr:colOff>
      <xdr:row>42</xdr:row>
      <xdr:rowOff>276225</xdr:rowOff>
    </xdr:from>
    <xdr:to>
      <xdr:col>12</xdr:col>
      <xdr:colOff>904875</xdr:colOff>
      <xdr:row>46</xdr:row>
      <xdr:rowOff>142875</xdr:rowOff>
    </xdr:to>
    <xdr:grpSp>
      <xdr:nvGrpSpPr>
        <xdr:cNvPr id="3" name="グループ化 7">
          <a:extLst>
            <a:ext uri="{FF2B5EF4-FFF2-40B4-BE49-F238E27FC236}">
              <a16:creationId xmlns:a16="http://schemas.microsoft.com/office/drawing/2014/main" id="{2B08B7E5-08F2-447A-821B-62328B41ABB5}"/>
            </a:ext>
          </a:extLst>
        </xdr:cNvPr>
        <xdr:cNvGrpSpPr>
          <a:grpSpLocks/>
        </xdr:cNvGrpSpPr>
      </xdr:nvGrpSpPr>
      <xdr:grpSpPr bwMode="auto">
        <a:xfrm>
          <a:off x="8248650" y="17554575"/>
          <a:ext cx="3543300" cy="1085850"/>
          <a:chOff x="8039100" y="16430625"/>
          <a:chExt cx="3543300" cy="10858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D6736F5-8843-4068-AB89-7515D795254B}"/>
              </a:ext>
            </a:extLst>
          </xdr:cNvPr>
          <xdr:cNvSpPr/>
        </xdr:nvSpPr>
        <xdr:spPr>
          <a:xfrm>
            <a:off x="8039100" y="16430625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受理年月日：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86A18B5A-9E2E-48AD-8702-3A08E6B89E2A}"/>
              </a:ext>
            </a:extLst>
          </xdr:cNvPr>
          <xdr:cNvSpPr/>
        </xdr:nvSpPr>
        <xdr:spPr>
          <a:xfrm>
            <a:off x="8039100" y="16973550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発行年月日：</a:t>
            </a:r>
          </a:p>
        </xdr:txBody>
      </xdr:sp>
    </xdr:grpSp>
    <xdr:clientData/>
  </xdr:twoCellAnchor>
  <xdr:twoCellAnchor>
    <xdr:from>
      <xdr:col>8</xdr:col>
      <xdr:colOff>342900</xdr:colOff>
      <xdr:row>17</xdr:row>
      <xdr:rowOff>114300</xdr:rowOff>
    </xdr:from>
    <xdr:to>
      <xdr:col>9</xdr:col>
      <xdr:colOff>152400</xdr:colOff>
      <xdr:row>17</xdr:row>
      <xdr:rowOff>476250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74AE9E3-7DE7-4552-A87C-6DD43E6F9AED}"/>
            </a:ext>
          </a:extLst>
        </xdr:cNvPr>
        <xdr:cNvSpPr/>
      </xdr:nvSpPr>
      <xdr:spPr>
        <a:xfrm>
          <a:off x="8029575" y="7667625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828675</xdr:colOff>
      <xdr:row>24</xdr:row>
      <xdr:rowOff>352425</xdr:rowOff>
    </xdr:from>
    <xdr:to>
      <xdr:col>1</xdr:col>
      <xdr:colOff>1438275</xdr:colOff>
      <xdr:row>26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4CA5A0B-C1CA-4502-A569-EA6506792DD9}"/>
            </a:ext>
          </a:extLst>
        </xdr:cNvPr>
        <xdr:cNvSpPr/>
      </xdr:nvSpPr>
      <xdr:spPr>
        <a:xfrm>
          <a:off x="981075" y="10906125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76199</xdr:colOff>
      <xdr:row>29</xdr:row>
      <xdr:rowOff>542925</xdr:rowOff>
    </xdr:from>
    <xdr:to>
      <xdr:col>2</xdr:col>
      <xdr:colOff>752474</xdr:colOff>
      <xdr:row>31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560215-AF8E-4F47-9705-1AAA25BD76D5}"/>
            </a:ext>
          </a:extLst>
        </xdr:cNvPr>
        <xdr:cNvSpPr/>
      </xdr:nvSpPr>
      <xdr:spPr>
        <a:xfrm>
          <a:off x="1943099" y="12868275"/>
          <a:ext cx="676275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28574</xdr:colOff>
      <xdr:row>30</xdr:row>
      <xdr:rowOff>304800</xdr:rowOff>
    </xdr:from>
    <xdr:to>
      <xdr:col>2</xdr:col>
      <xdr:colOff>638174</xdr:colOff>
      <xdr:row>32</xdr:row>
      <xdr:rowOff>38100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9831EA4-F6A8-44B2-A41A-734BE5456DB7}"/>
            </a:ext>
          </a:extLst>
        </xdr:cNvPr>
        <xdr:cNvSpPr/>
      </xdr:nvSpPr>
      <xdr:spPr>
        <a:xfrm>
          <a:off x="1895474" y="13201650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9E7C-4320-4698-9788-A2C259A6C748}">
  <sheetPr>
    <pageSetUpPr fitToPage="1"/>
  </sheetPr>
  <dimension ref="B1:M54"/>
  <sheetViews>
    <sheetView tabSelected="1" workbookViewId="0">
      <selection activeCell="C2" sqref="C2:G2"/>
    </sheetView>
  </sheetViews>
  <sheetFormatPr defaultRowHeight="13.5" x14ac:dyDescent="0.15"/>
  <cols>
    <col min="1" max="1" width="2" style="1" customWidth="1"/>
    <col min="2" max="2" width="22.5" style="1" customWidth="1"/>
    <col min="3" max="3" width="10.5" style="1" customWidth="1"/>
    <col min="4" max="4" width="13" style="1" customWidth="1"/>
    <col min="5" max="5" width="11.625" style="1" customWidth="1"/>
    <col min="6" max="6" width="16.625" style="1" customWidth="1"/>
    <col min="7" max="7" width="12.125" style="1" customWidth="1"/>
    <col min="8" max="8" width="12.5" style="1" customWidth="1"/>
    <col min="9" max="12" width="10.5" style="1" customWidth="1"/>
    <col min="13" max="13" width="12.875" style="1" customWidth="1"/>
    <col min="14" max="14" width="1.375" style="1" customWidth="1"/>
    <col min="15" max="16384" width="9" style="1"/>
  </cols>
  <sheetData>
    <row r="1" spans="2:13" ht="54" customHeight="1" x14ac:dyDescent="0.15">
      <c r="B1" s="96" t="s">
        <v>17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s="5" customFormat="1" ht="35.1" customHeight="1" thickBot="1" x14ac:dyDescent="0.25">
      <c r="B2" s="69" t="s">
        <v>88</v>
      </c>
      <c r="C2" s="111"/>
      <c r="D2" s="111"/>
      <c r="E2" s="111"/>
      <c r="F2" s="111"/>
      <c r="G2" s="111"/>
      <c r="I2" s="37" t="s">
        <v>8</v>
      </c>
      <c r="J2" s="37"/>
      <c r="K2" s="2" t="s">
        <v>41</v>
      </c>
      <c r="L2" s="3" t="s">
        <v>12</v>
      </c>
      <c r="M2" s="4" t="s">
        <v>8</v>
      </c>
    </row>
    <row r="3" spans="2:13" s="5" customFormat="1" ht="35.1" customHeight="1" thickBot="1" x14ac:dyDescent="0.2">
      <c r="B3" s="51" t="s">
        <v>59</v>
      </c>
      <c r="C3" s="51"/>
      <c r="D3" s="51"/>
      <c r="E3" s="51"/>
      <c r="F3" s="51"/>
      <c r="G3" s="51"/>
      <c r="I3" s="34"/>
      <c r="J3" s="34"/>
      <c r="K3" s="34"/>
      <c r="L3" s="34"/>
      <c r="M3" s="34"/>
    </row>
    <row r="4" spans="2:13" s="7" customFormat="1" ht="24.95" customHeight="1" thickTop="1" x14ac:dyDescent="0.15">
      <c r="B4" s="6" t="s">
        <v>39</v>
      </c>
      <c r="C4" s="97"/>
      <c r="D4" s="98"/>
      <c r="E4" s="98"/>
      <c r="F4" s="98"/>
      <c r="G4" s="99"/>
      <c r="H4" s="100" t="s">
        <v>39</v>
      </c>
      <c r="I4" s="101"/>
      <c r="J4" s="97"/>
      <c r="K4" s="98"/>
      <c r="L4" s="98"/>
      <c r="M4" s="102"/>
    </row>
    <row r="5" spans="2:13" s="10" customFormat="1" ht="45" customHeight="1" x14ac:dyDescent="0.15">
      <c r="B5" s="8" t="s">
        <v>0</v>
      </c>
      <c r="C5" s="103"/>
      <c r="D5" s="104"/>
      <c r="E5" s="104"/>
      <c r="F5" s="104"/>
      <c r="G5" s="105"/>
      <c r="H5" s="106" t="s">
        <v>60</v>
      </c>
      <c r="I5" s="107"/>
      <c r="J5" s="108"/>
      <c r="K5" s="109"/>
      <c r="L5" s="109"/>
      <c r="M5" s="110"/>
    </row>
    <row r="6" spans="2:13" s="10" customFormat="1" ht="29.25" customHeight="1" x14ac:dyDescent="0.15">
      <c r="B6" s="156" t="s">
        <v>28</v>
      </c>
      <c r="C6" s="112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13" s="10" customFormat="1" ht="16.5" x14ac:dyDescent="0.15">
      <c r="B7" s="157"/>
      <c r="C7" s="65"/>
      <c r="D7" s="66"/>
      <c r="E7" s="66"/>
      <c r="F7" s="66"/>
      <c r="G7" s="66"/>
      <c r="H7" s="67"/>
      <c r="I7" s="67"/>
      <c r="J7" s="67"/>
      <c r="K7" s="67"/>
      <c r="L7" s="67"/>
      <c r="M7" s="68" t="s">
        <v>70</v>
      </c>
    </row>
    <row r="8" spans="2:13" s="10" customFormat="1" ht="45" customHeight="1" x14ac:dyDescent="0.15">
      <c r="B8" s="8" t="s">
        <v>1</v>
      </c>
      <c r="C8" s="182"/>
      <c r="D8" s="183"/>
      <c r="E8" s="15" t="s">
        <v>42</v>
      </c>
      <c r="F8" s="15"/>
      <c r="G8" s="15" t="s">
        <v>68</v>
      </c>
      <c r="H8" s="15"/>
      <c r="I8" s="15" t="s">
        <v>69</v>
      </c>
      <c r="J8" s="15"/>
      <c r="K8" s="15"/>
      <c r="L8" s="15"/>
      <c r="M8" s="64"/>
    </row>
    <row r="9" spans="2:13" ht="21.95" customHeight="1" x14ac:dyDescent="0.15">
      <c r="B9" s="115" t="s">
        <v>2</v>
      </c>
      <c r="C9" s="79" t="s">
        <v>16</v>
      </c>
      <c r="D9" s="190"/>
      <c r="E9" s="190"/>
      <c r="F9" s="190"/>
      <c r="G9" s="190"/>
      <c r="H9" s="190"/>
      <c r="I9" s="190"/>
      <c r="J9" s="190"/>
      <c r="K9" s="190"/>
      <c r="L9" s="190"/>
      <c r="M9" s="191"/>
    </row>
    <row r="10" spans="2:13" ht="21.95" customHeight="1" x14ac:dyDescent="0.15">
      <c r="B10" s="116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6"/>
    </row>
    <row r="11" spans="2:13" ht="21.95" customHeight="1" x14ac:dyDescent="0.15">
      <c r="B11" s="117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9"/>
    </row>
    <row r="12" spans="2:13" s="10" customFormat="1" ht="24.95" customHeight="1" x14ac:dyDescent="0.15">
      <c r="B12" s="115" t="s">
        <v>15</v>
      </c>
      <c r="C12" s="63" t="s">
        <v>67</v>
      </c>
      <c r="D12" s="109"/>
      <c r="E12" s="109"/>
      <c r="F12" s="109"/>
      <c r="G12" s="155"/>
      <c r="H12" s="121" t="s">
        <v>5</v>
      </c>
      <c r="I12" s="122"/>
      <c r="J12" s="118"/>
      <c r="K12" s="119"/>
      <c r="L12" s="119"/>
      <c r="M12" s="120"/>
    </row>
    <row r="13" spans="2:13" s="10" customFormat="1" ht="24.95" customHeight="1" x14ac:dyDescent="0.15">
      <c r="B13" s="117"/>
      <c r="C13" s="63" t="s">
        <v>65</v>
      </c>
      <c r="D13" s="125"/>
      <c r="E13" s="125"/>
      <c r="F13" s="125"/>
      <c r="G13" s="125"/>
      <c r="H13" s="123"/>
      <c r="I13" s="124"/>
      <c r="J13" s="126" t="s">
        <v>66</v>
      </c>
      <c r="K13" s="127"/>
      <c r="L13" s="127"/>
      <c r="M13" s="128"/>
    </row>
    <row r="14" spans="2:13" ht="45" customHeight="1" x14ac:dyDescent="0.15">
      <c r="B14" s="140" t="s">
        <v>57</v>
      </c>
      <c r="C14" s="142"/>
      <c r="D14" s="143"/>
      <c r="E14" s="46" t="s">
        <v>20</v>
      </c>
      <c r="F14" s="144" t="s">
        <v>34</v>
      </c>
      <c r="G14" s="144"/>
      <c r="H14" s="80"/>
      <c r="I14" s="46" t="s">
        <v>13</v>
      </c>
      <c r="J14" s="145"/>
      <c r="K14" s="145"/>
      <c r="L14" s="145"/>
      <c r="M14" s="12" t="s">
        <v>14</v>
      </c>
    </row>
    <row r="15" spans="2:13" ht="66" customHeight="1" x14ac:dyDescent="0.15">
      <c r="B15" s="141"/>
      <c r="C15" s="48" t="s">
        <v>21</v>
      </c>
      <c r="D15" s="144" t="s">
        <v>61</v>
      </c>
      <c r="E15" s="144"/>
      <c r="F15" s="146"/>
      <c r="G15" s="146"/>
      <c r="H15" s="146"/>
      <c r="I15" s="60" t="s">
        <v>62</v>
      </c>
      <c r="J15" s="145"/>
      <c r="K15" s="145"/>
      <c r="L15" s="145"/>
      <c r="M15" s="12" t="s">
        <v>14</v>
      </c>
    </row>
    <row r="16" spans="2:13" ht="45" customHeight="1" x14ac:dyDescent="0.15">
      <c r="B16" s="141"/>
      <c r="C16" s="147"/>
      <c r="D16" s="148"/>
      <c r="E16" s="148"/>
      <c r="F16" s="46" t="s">
        <v>22</v>
      </c>
      <c r="G16" s="46"/>
      <c r="H16" s="46"/>
      <c r="I16" s="46"/>
      <c r="J16" s="46"/>
      <c r="K16" s="46"/>
      <c r="L16" s="46"/>
      <c r="M16" s="12"/>
    </row>
    <row r="17" spans="2:13" ht="41.1" customHeight="1" x14ac:dyDescent="0.15">
      <c r="B17" s="14" t="s">
        <v>33</v>
      </c>
      <c r="C17" s="199"/>
      <c r="D17" s="200"/>
      <c r="E17" s="15" t="s">
        <v>42</v>
      </c>
      <c r="F17" s="15"/>
      <c r="G17" s="15" t="s">
        <v>43</v>
      </c>
      <c r="H17" s="49"/>
      <c r="I17" s="46"/>
      <c r="J17" s="46"/>
      <c r="K17" s="46"/>
      <c r="L17" s="46"/>
      <c r="M17" s="12"/>
    </row>
    <row r="18" spans="2:13" ht="41.1" customHeight="1" x14ac:dyDescent="0.15">
      <c r="B18" s="14" t="s">
        <v>23</v>
      </c>
      <c r="C18" s="199"/>
      <c r="D18" s="200"/>
      <c r="E18" s="15" t="s">
        <v>42</v>
      </c>
      <c r="F18" s="15"/>
      <c r="G18" s="15" t="s">
        <v>43</v>
      </c>
      <c r="H18" s="15" t="s">
        <v>45</v>
      </c>
      <c r="I18" s="15"/>
      <c r="J18" s="15"/>
      <c r="K18" s="15"/>
      <c r="L18" s="16"/>
      <c r="M18" s="17"/>
    </row>
    <row r="19" spans="2:13" ht="35.1" customHeight="1" x14ac:dyDescent="0.15">
      <c r="B19" s="174" t="s">
        <v>26</v>
      </c>
      <c r="C19" s="201"/>
      <c r="D19" s="202"/>
      <c r="E19" s="45" t="s">
        <v>42</v>
      </c>
      <c r="F19" s="71"/>
      <c r="G19" s="45" t="s">
        <v>44</v>
      </c>
      <c r="H19" s="130"/>
      <c r="I19" s="130"/>
      <c r="J19" s="45" t="s">
        <v>42</v>
      </c>
      <c r="K19" s="130"/>
      <c r="L19" s="130"/>
      <c r="M19" s="36" t="s">
        <v>43</v>
      </c>
    </row>
    <row r="20" spans="2:13" s="22" customFormat="1" ht="24.95" customHeight="1" x14ac:dyDescent="0.2">
      <c r="B20" s="175"/>
      <c r="C20" s="247" t="s">
        <v>25</v>
      </c>
      <c r="D20" s="248"/>
      <c r="E20" s="248"/>
      <c r="F20" s="248"/>
      <c r="G20" s="248"/>
      <c r="H20" s="20" t="s">
        <v>40</v>
      </c>
      <c r="J20" s="19"/>
      <c r="K20" s="19"/>
      <c r="L20" s="19"/>
      <c r="M20" s="21"/>
    </row>
    <row r="21" spans="2:13" ht="41.1" customHeight="1" thickBot="1" x14ac:dyDescent="0.2">
      <c r="B21" s="52" t="s">
        <v>3</v>
      </c>
      <c r="C21" s="158"/>
      <c r="D21" s="159"/>
      <c r="E21" s="159"/>
      <c r="F21" s="160"/>
      <c r="G21" s="121" t="s">
        <v>4</v>
      </c>
      <c r="H21" s="122"/>
      <c r="I21" s="158"/>
      <c r="J21" s="159"/>
      <c r="K21" s="159"/>
      <c r="L21" s="159"/>
      <c r="M21" s="161"/>
    </row>
    <row r="22" spans="2:13" ht="36" customHeight="1" thickTop="1" x14ac:dyDescent="0.2">
      <c r="B22" s="192" t="s">
        <v>29</v>
      </c>
      <c r="C22" s="193"/>
      <c r="D22" s="193"/>
      <c r="E22" s="193"/>
      <c r="F22" s="193"/>
      <c r="G22" s="193"/>
      <c r="H22" s="194"/>
      <c r="I22" s="23" t="s">
        <v>6</v>
      </c>
      <c r="J22" s="24" t="s">
        <v>7</v>
      </c>
      <c r="K22" s="78" t="s">
        <v>53</v>
      </c>
      <c r="L22" s="195" t="s">
        <v>71</v>
      </c>
      <c r="M22" s="196"/>
    </row>
    <row r="23" spans="2:13" ht="30" customHeight="1" x14ac:dyDescent="0.15">
      <c r="B23" s="25" t="s">
        <v>35</v>
      </c>
      <c r="C23" s="47"/>
      <c r="D23" s="47"/>
      <c r="E23" s="26" t="s">
        <v>54</v>
      </c>
      <c r="F23" s="26"/>
      <c r="G23" s="26"/>
      <c r="H23" s="27"/>
      <c r="I23" s="81"/>
      <c r="J23" s="82"/>
      <c r="K23" s="197">
        <v>400</v>
      </c>
      <c r="L23" s="138">
        <f>SUM(I23:J23)*$K$23</f>
        <v>0</v>
      </c>
      <c r="M23" s="139"/>
    </row>
    <row r="24" spans="2:13" ht="30" customHeight="1" x14ac:dyDescent="0.15">
      <c r="B24" s="25" t="s">
        <v>36</v>
      </c>
      <c r="C24" s="47"/>
      <c r="D24" s="47"/>
      <c r="E24" s="26" t="s">
        <v>54</v>
      </c>
      <c r="F24" s="26"/>
      <c r="G24" s="26"/>
      <c r="H24" s="27"/>
      <c r="I24" s="83"/>
      <c r="J24" s="84"/>
      <c r="K24" s="198"/>
      <c r="L24" s="138">
        <f t="shared" ref="L24:L36" si="0">SUM(I24:J24)*$K$23</f>
        <v>0</v>
      </c>
      <c r="M24" s="139"/>
    </row>
    <row r="25" spans="2:13" ht="30" customHeight="1" x14ac:dyDescent="0.15">
      <c r="B25" s="44" t="s">
        <v>19</v>
      </c>
      <c r="C25" s="45"/>
      <c r="D25" s="45"/>
      <c r="E25" s="62" t="s">
        <v>54</v>
      </c>
      <c r="F25" s="54"/>
      <c r="G25" s="54"/>
      <c r="H25" s="58"/>
      <c r="I25" s="169"/>
      <c r="J25" s="169"/>
      <c r="K25" s="198"/>
      <c r="L25" s="134">
        <f t="shared" si="0"/>
        <v>0</v>
      </c>
      <c r="M25" s="135"/>
    </row>
    <row r="26" spans="2:13" ht="24.95" customHeight="1" x14ac:dyDescent="0.15">
      <c r="B26" s="28" t="s">
        <v>46</v>
      </c>
      <c r="C26" s="29"/>
      <c r="D26" s="29"/>
      <c r="E26" s="56"/>
      <c r="F26" s="56"/>
      <c r="G26" s="56"/>
      <c r="H26" s="59"/>
      <c r="I26" s="170"/>
      <c r="J26" s="170"/>
      <c r="K26" s="198"/>
      <c r="L26" s="136">
        <f t="shared" si="0"/>
        <v>0</v>
      </c>
      <c r="M26" s="137"/>
    </row>
    <row r="27" spans="2:13" ht="30" customHeight="1" x14ac:dyDescent="0.15">
      <c r="B27" s="44" t="s">
        <v>37</v>
      </c>
      <c r="C27" s="45"/>
      <c r="D27" s="45"/>
      <c r="E27" s="62" t="s">
        <v>54</v>
      </c>
      <c r="F27" s="54"/>
      <c r="G27" s="54"/>
      <c r="H27" s="55"/>
      <c r="I27" s="169"/>
      <c r="J27" s="169"/>
      <c r="K27" s="198"/>
      <c r="L27" s="134">
        <f t="shared" si="0"/>
        <v>0</v>
      </c>
      <c r="M27" s="135"/>
    </row>
    <row r="28" spans="2:13" ht="24.95" customHeight="1" x14ac:dyDescent="0.15">
      <c r="B28" s="28" t="s">
        <v>46</v>
      </c>
      <c r="C28" s="29"/>
      <c r="D28" s="29"/>
      <c r="E28" s="56"/>
      <c r="F28" s="56"/>
      <c r="G28" s="56"/>
      <c r="H28" s="57"/>
      <c r="I28" s="170"/>
      <c r="J28" s="170"/>
      <c r="K28" s="198"/>
      <c r="L28" s="136">
        <f t="shared" si="0"/>
        <v>0</v>
      </c>
      <c r="M28" s="137"/>
    </row>
    <row r="29" spans="2:13" ht="30" customHeight="1" x14ac:dyDescent="0.15">
      <c r="B29" s="25" t="s">
        <v>32</v>
      </c>
      <c r="C29" s="47"/>
      <c r="D29" s="47"/>
      <c r="E29" s="26" t="s">
        <v>54</v>
      </c>
      <c r="F29" s="26"/>
      <c r="G29" s="26"/>
      <c r="H29" s="27"/>
      <c r="I29" s="81"/>
      <c r="J29" s="82"/>
      <c r="K29" s="198"/>
      <c r="L29" s="138">
        <f t="shared" si="0"/>
        <v>0</v>
      </c>
      <c r="M29" s="139"/>
    </row>
    <row r="30" spans="2:13" ht="45" customHeight="1" x14ac:dyDescent="0.15">
      <c r="B30" s="180" t="s">
        <v>30</v>
      </c>
      <c r="C30" s="181"/>
      <c r="D30" s="181"/>
      <c r="E30" s="30" t="s">
        <v>54</v>
      </c>
      <c r="F30" s="30"/>
      <c r="G30" s="30"/>
      <c r="H30" s="50"/>
      <c r="I30" s="169"/>
      <c r="J30" s="169"/>
      <c r="K30" s="198"/>
      <c r="L30" s="134">
        <f t="shared" si="0"/>
        <v>0</v>
      </c>
      <c r="M30" s="135"/>
    </row>
    <row r="31" spans="2:13" ht="24.95" customHeight="1" x14ac:dyDescent="0.15">
      <c r="B31" s="171" t="s">
        <v>47</v>
      </c>
      <c r="C31" s="172"/>
      <c r="D31" s="172"/>
      <c r="E31" s="172"/>
      <c r="F31" s="172"/>
      <c r="G31" s="172"/>
      <c r="H31" s="173"/>
      <c r="I31" s="176"/>
      <c r="J31" s="176"/>
      <c r="K31" s="198"/>
      <c r="L31" s="178">
        <f t="shared" si="0"/>
        <v>0</v>
      </c>
      <c r="M31" s="179"/>
    </row>
    <row r="32" spans="2:13" ht="24.95" customHeight="1" x14ac:dyDescent="0.15">
      <c r="B32" s="162" t="s">
        <v>48</v>
      </c>
      <c r="C32" s="163"/>
      <c r="D32" s="163"/>
      <c r="E32" s="163"/>
      <c r="F32" s="164" t="s">
        <v>31</v>
      </c>
      <c r="G32" s="163"/>
      <c r="H32" s="165"/>
      <c r="I32" s="176"/>
      <c r="J32" s="176"/>
      <c r="K32" s="198"/>
      <c r="L32" s="178"/>
      <c r="M32" s="179"/>
    </row>
    <row r="33" spans="2:13" ht="62.25" customHeight="1" x14ac:dyDescent="0.15">
      <c r="B33" s="166" t="s">
        <v>58</v>
      </c>
      <c r="C33" s="167"/>
      <c r="D33" s="167"/>
      <c r="E33" s="167"/>
      <c r="F33" s="167"/>
      <c r="G33" s="167"/>
      <c r="H33" s="168"/>
      <c r="I33" s="177"/>
      <c r="J33" s="177"/>
      <c r="K33" s="198"/>
      <c r="L33" s="136"/>
      <c r="M33" s="137"/>
    </row>
    <row r="34" spans="2:13" ht="30.75" customHeight="1" x14ac:dyDescent="0.15">
      <c r="B34" s="25" t="s">
        <v>38</v>
      </c>
      <c r="C34" s="9"/>
      <c r="D34" s="9"/>
      <c r="E34" s="26" t="s">
        <v>54</v>
      </c>
      <c r="F34" s="9"/>
      <c r="G34" s="9"/>
      <c r="H34" s="31"/>
      <c r="I34" s="83"/>
      <c r="J34" s="84"/>
      <c r="K34" s="198"/>
      <c r="L34" s="138">
        <f t="shared" si="0"/>
        <v>0</v>
      </c>
      <c r="M34" s="139"/>
    </row>
    <row r="35" spans="2:13" ht="30.75" customHeight="1" x14ac:dyDescent="0.15">
      <c r="B35" s="44" t="s">
        <v>51</v>
      </c>
      <c r="C35" s="35"/>
      <c r="D35" s="35"/>
      <c r="E35" s="26" t="s">
        <v>54</v>
      </c>
      <c r="F35" s="35"/>
      <c r="G35" s="35"/>
      <c r="H35" s="61"/>
      <c r="I35" s="81"/>
      <c r="J35" s="87"/>
      <c r="K35" s="198"/>
      <c r="L35" s="138">
        <f t="shared" si="0"/>
        <v>0</v>
      </c>
      <c r="M35" s="139"/>
    </row>
    <row r="36" spans="2:13" ht="30.75" customHeight="1" thickBot="1" x14ac:dyDescent="0.2">
      <c r="B36" s="129" t="s">
        <v>18</v>
      </c>
      <c r="C36" s="130"/>
      <c r="D36" s="130"/>
      <c r="E36" s="130"/>
      <c r="F36" s="130"/>
      <c r="G36" s="130"/>
      <c r="H36" s="131"/>
      <c r="I36" s="85"/>
      <c r="J36" s="86"/>
      <c r="K36" s="198"/>
      <c r="L36" s="132">
        <f t="shared" si="0"/>
        <v>0</v>
      </c>
      <c r="M36" s="133"/>
    </row>
    <row r="37" spans="2:13" s="32" customFormat="1" ht="30.75" customHeight="1" thickTop="1" thickBot="1" x14ac:dyDescent="0.25">
      <c r="B37" s="149" t="s">
        <v>52</v>
      </c>
      <c r="C37" s="150"/>
      <c r="D37" s="150"/>
      <c r="E37" s="150"/>
      <c r="F37" s="150"/>
      <c r="G37" s="150"/>
      <c r="H37" s="151"/>
      <c r="I37" s="88">
        <f>SUBTOTAL(9,I23:I36)</f>
        <v>0</v>
      </c>
      <c r="J37" s="88">
        <f>SUBTOTAL(9,J23:J36)</f>
        <v>0</v>
      </c>
      <c r="K37" s="53"/>
      <c r="L37" s="152">
        <f>SUBTOTAL(9,L23:M36)</f>
        <v>0</v>
      </c>
      <c r="M37" s="153"/>
    </row>
    <row r="38" spans="2:13" ht="14.25" thickTop="1" x14ac:dyDescent="0.15"/>
    <row r="39" spans="2:13" s="33" customFormat="1" ht="24" customHeight="1" x14ac:dyDescent="0.15">
      <c r="B39" s="38" t="s">
        <v>90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2:13" s="33" customFormat="1" ht="24" customHeight="1" x14ac:dyDescent="0.15">
      <c r="B40" s="38" t="s">
        <v>91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2:13" s="33" customFormat="1" ht="24" customHeight="1" x14ac:dyDescent="0.15">
      <c r="B41" s="38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3" s="33" customFormat="1" ht="24" customHeight="1" x14ac:dyDescent="0.15"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2:13" s="33" customFormat="1" ht="24" customHeight="1" x14ac:dyDescent="0.15">
      <c r="B43" s="38" t="s">
        <v>56</v>
      </c>
      <c r="C43" s="38"/>
      <c r="D43" s="38"/>
      <c r="E43" s="38"/>
      <c r="F43" s="38"/>
      <c r="G43" s="38"/>
      <c r="H43" s="38"/>
      <c r="I43" s="38"/>
      <c r="J43" s="13"/>
      <c r="K43" s="13"/>
      <c r="L43" s="13"/>
      <c r="M43" s="43"/>
    </row>
    <row r="44" spans="2:13" ht="24" customHeight="1" x14ac:dyDescent="0.15">
      <c r="B44" s="38"/>
      <c r="C44" s="39"/>
      <c r="D44" s="39"/>
      <c r="E44" s="39"/>
      <c r="F44" s="39"/>
      <c r="G44" s="39"/>
      <c r="H44" s="10"/>
      <c r="I44" s="10"/>
      <c r="J44" s="40"/>
      <c r="K44" s="40"/>
      <c r="L44" s="13"/>
      <c r="M44" s="13"/>
    </row>
    <row r="45" spans="2:13" ht="24" customHeight="1" x14ac:dyDescent="0.15">
      <c r="B45" s="41" t="s">
        <v>24</v>
      </c>
      <c r="C45" s="42" t="s">
        <v>10</v>
      </c>
      <c r="D45" s="7" t="s">
        <v>9</v>
      </c>
      <c r="E45" s="10"/>
      <c r="F45" s="7"/>
      <c r="G45" s="7"/>
      <c r="H45" s="7"/>
      <c r="I45" s="10"/>
      <c r="J45" s="13"/>
      <c r="K45" s="13"/>
      <c r="L45" s="13"/>
      <c r="M45" s="13"/>
    </row>
    <row r="46" spans="2:13" ht="24" customHeight="1" x14ac:dyDescent="0.15">
      <c r="B46" s="7"/>
      <c r="C46" s="42" t="s">
        <v>10</v>
      </c>
      <c r="D46" s="7" t="s">
        <v>64</v>
      </c>
      <c r="E46" s="10"/>
      <c r="F46" s="7"/>
      <c r="G46" s="7"/>
      <c r="H46" s="42"/>
      <c r="I46" s="10"/>
      <c r="J46" s="13"/>
      <c r="K46" s="13"/>
      <c r="L46" s="13"/>
      <c r="M46" s="13"/>
    </row>
    <row r="47" spans="2:13" ht="24" customHeight="1" x14ac:dyDescent="0.15">
      <c r="B47" s="7"/>
      <c r="C47" s="42" t="s">
        <v>10</v>
      </c>
      <c r="D47" s="7" t="s">
        <v>27</v>
      </c>
      <c r="E47" s="10"/>
      <c r="F47" s="7"/>
      <c r="G47" s="7"/>
      <c r="H47" s="7"/>
      <c r="I47" s="10"/>
      <c r="J47" s="13"/>
      <c r="K47" s="13"/>
      <c r="L47" s="13"/>
      <c r="M47" s="13"/>
    </row>
    <row r="48" spans="2:13" ht="24" customHeight="1" x14ac:dyDescent="0.15">
      <c r="B48" s="7"/>
      <c r="C48" s="42" t="s">
        <v>10</v>
      </c>
      <c r="D48" s="7" t="s">
        <v>49</v>
      </c>
      <c r="E48" s="10"/>
      <c r="F48" s="7"/>
      <c r="G48" s="7"/>
      <c r="H48" s="7"/>
      <c r="I48" s="10"/>
      <c r="J48" s="40"/>
      <c r="K48" s="40"/>
      <c r="L48" s="13"/>
      <c r="M48" s="13"/>
    </row>
    <row r="49" spans="2:13" ht="24" customHeight="1" x14ac:dyDescent="0.15">
      <c r="B49" s="7"/>
      <c r="C49" s="42"/>
      <c r="D49" s="7" t="s">
        <v>50</v>
      </c>
      <c r="E49" s="10"/>
      <c r="F49" s="7"/>
      <c r="G49" s="7"/>
      <c r="H49" s="7"/>
      <c r="I49" s="10"/>
      <c r="J49" s="13"/>
      <c r="K49" s="13"/>
      <c r="L49" s="13"/>
      <c r="M49" s="13"/>
    </row>
    <row r="50" spans="2:13" ht="24" customHeight="1" x14ac:dyDescent="0.15">
      <c r="B50" s="7"/>
      <c r="C50" s="42" t="s">
        <v>10</v>
      </c>
      <c r="D50" s="7" t="s">
        <v>11</v>
      </c>
      <c r="E50" s="10"/>
      <c r="F50" s="7"/>
      <c r="G50" s="7"/>
      <c r="H50" s="42"/>
      <c r="I50" s="10"/>
      <c r="J50" s="10"/>
      <c r="K50" s="10"/>
      <c r="L50" s="10"/>
      <c r="M50" s="13"/>
    </row>
    <row r="51" spans="2:13" ht="20.100000000000001" customHeight="1" x14ac:dyDescent="0.2">
      <c r="B51" s="32"/>
      <c r="C51" s="32"/>
      <c r="F51" s="32"/>
      <c r="G51" s="32"/>
      <c r="H51" s="32"/>
      <c r="M51" s="22"/>
    </row>
    <row r="52" spans="2:13" ht="20.100000000000001" customHeight="1" x14ac:dyDescent="0.2">
      <c r="B52" s="32"/>
      <c r="C52" s="32"/>
      <c r="F52" s="32"/>
      <c r="G52" s="32"/>
      <c r="H52" s="32"/>
      <c r="M52" s="22"/>
    </row>
    <row r="53" spans="2:13" ht="20.100000000000001" customHeight="1" x14ac:dyDescent="0.2">
      <c r="B53" s="32"/>
      <c r="C53" s="32"/>
      <c r="F53" s="32"/>
      <c r="G53" s="32"/>
      <c r="I53" s="154"/>
      <c r="J53" s="154"/>
      <c r="K53" s="154"/>
      <c r="L53" s="154"/>
      <c r="M53" s="22"/>
    </row>
    <row r="54" spans="2:13" ht="20.100000000000001" customHeight="1" x14ac:dyDescent="0.15"/>
  </sheetData>
  <mergeCells count="65">
    <mergeCell ref="C20:G20"/>
    <mergeCell ref="C17:D17"/>
    <mergeCell ref="C18:D18"/>
    <mergeCell ref="C19:D19"/>
    <mergeCell ref="H19:I19"/>
    <mergeCell ref="K19:L19"/>
    <mergeCell ref="G21:H21"/>
    <mergeCell ref="B22:H22"/>
    <mergeCell ref="L22:M22"/>
    <mergeCell ref="K23:K36"/>
    <mergeCell ref="L23:M23"/>
    <mergeCell ref="L24:M24"/>
    <mergeCell ref="I25:I26"/>
    <mergeCell ref="J25:J26"/>
    <mergeCell ref="L25:M26"/>
    <mergeCell ref="B37:H37"/>
    <mergeCell ref="L37:M37"/>
    <mergeCell ref="I53:L53"/>
    <mergeCell ref="D12:G12"/>
    <mergeCell ref="B6:B7"/>
    <mergeCell ref="C21:F21"/>
    <mergeCell ref="I21:M21"/>
    <mergeCell ref="L35:M35"/>
    <mergeCell ref="B32:E32"/>
    <mergeCell ref="F32:H32"/>
    <mergeCell ref="B33:H33"/>
    <mergeCell ref="L34:M34"/>
    <mergeCell ref="I27:I28"/>
    <mergeCell ref="J27:J28"/>
    <mergeCell ref="B31:H31"/>
    <mergeCell ref="B19:B20"/>
    <mergeCell ref="B36:H36"/>
    <mergeCell ref="L36:M36"/>
    <mergeCell ref="L27:M28"/>
    <mergeCell ref="L29:M29"/>
    <mergeCell ref="B14:B16"/>
    <mergeCell ref="C14:D14"/>
    <mergeCell ref="F14:G14"/>
    <mergeCell ref="J14:L14"/>
    <mergeCell ref="D15:E15"/>
    <mergeCell ref="F15:H15"/>
    <mergeCell ref="J15:L15"/>
    <mergeCell ref="C16:E16"/>
    <mergeCell ref="I30:I33"/>
    <mergeCell ref="J30:J33"/>
    <mergeCell ref="L30:M33"/>
    <mergeCell ref="B30:D30"/>
    <mergeCell ref="C6:M6"/>
    <mergeCell ref="B9:B11"/>
    <mergeCell ref="J12:M12"/>
    <mergeCell ref="B12:B13"/>
    <mergeCell ref="H12:I13"/>
    <mergeCell ref="D13:G13"/>
    <mergeCell ref="J13:M13"/>
    <mergeCell ref="C8:D8"/>
    <mergeCell ref="C10:M11"/>
    <mergeCell ref="D9:M9"/>
    <mergeCell ref="B1:M1"/>
    <mergeCell ref="C4:G4"/>
    <mergeCell ref="H4:I4"/>
    <mergeCell ref="J4:M4"/>
    <mergeCell ref="C5:G5"/>
    <mergeCell ref="H5:I5"/>
    <mergeCell ref="J5:M5"/>
    <mergeCell ref="C2:G2"/>
  </mergeCells>
  <phoneticPr fontId="1"/>
  <printOptions horizontalCentered="1" verticalCentered="1"/>
  <pageMargins left="0.19685039370078741" right="0.19685039370078741" top="0.39370078740157483" bottom="0.39370078740157483" header="0.51181102362204722" footer="0.31496062992125984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9DDB-2EA8-4E74-9BBA-79899824D3F9}">
  <sheetPr>
    <pageSetUpPr fitToPage="1"/>
  </sheetPr>
  <dimension ref="B1:M54"/>
  <sheetViews>
    <sheetView workbookViewId="0">
      <selection activeCell="C2" sqref="C2:G2"/>
    </sheetView>
  </sheetViews>
  <sheetFormatPr defaultRowHeight="13.5" x14ac:dyDescent="0.15"/>
  <cols>
    <col min="1" max="1" width="2" style="1" customWidth="1"/>
    <col min="2" max="2" width="22.5" style="1" customWidth="1"/>
    <col min="3" max="3" width="10.5" style="1" customWidth="1"/>
    <col min="4" max="4" width="13" style="1" customWidth="1"/>
    <col min="5" max="5" width="11.625" style="1" customWidth="1"/>
    <col min="6" max="6" width="16.625" style="1" customWidth="1"/>
    <col min="7" max="7" width="12.125" style="1" customWidth="1"/>
    <col min="8" max="8" width="12.5" style="1" customWidth="1"/>
    <col min="9" max="12" width="10.5" style="1" customWidth="1"/>
    <col min="13" max="13" width="12.875" style="1" customWidth="1"/>
    <col min="14" max="14" width="1.375" style="1" customWidth="1"/>
    <col min="15" max="16384" width="9" style="1"/>
  </cols>
  <sheetData>
    <row r="1" spans="2:13" ht="54" customHeight="1" x14ac:dyDescent="0.15">
      <c r="B1" s="96" t="s">
        <v>87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s="5" customFormat="1" ht="35.1" customHeight="1" thickBot="1" x14ac:dyDescent="0.25">
      <c r="B2" s="69" t="s">
        <v>88</v>
      </c>
      <c r="C2" s="215" t="s">
        <v>89</v>
      </c>
      <c r="D2" s="215"/>
      <c r="E2" s="215"/>
      <c r="F2" s="215"/>
      <c r="G2" s="215"/>
      <c r="I2" s="37" t="s">
        <v>8</v>
      </c>
      <c r="J2" s="37"/>
      <c r="K2" s="2" t="s">
        <v>41</v>
      </c>
      <c r="L2" s="3" t="s">
        <v>12</v>
      </c>
      <c r="M2" s="4" t="s">
        <v>8</v>
      </c>
    </row>
    <row r="3" spans="2:13" s="5" customFormat="1" ht="35.1" customHeight="1" thickBot="1" x14ac:dyDescent="0.2">
      <c r="B3" s="77" t="s">
        <v>59</v>
      </c>
      <c r="C3" s="77"/>
      <c r="D3" s="77"/>
      <c r="E3" s="77"/>
      <c r="F3" s="77"/>
      <c r="G3" s="77"/>
      <c r="I3" s="34"/>
      <c r="J3" s="34"/>
      <c r="K3" s="34"/>
      <c r="L3" s="34"/>
      <c r="M3" s="34"/>
    </row>
    <row r="4" spans="2:13" s="7" customFormat="1" ht="24.95" customHeight="1" thickTop="1" x14ac:dyDescent="0.15">
      <c r="B4" s="6" t="s">
        <v>39</v>
      </c>
      <c r="C4" s="203" t="s">
        <v>74</v>
      </c>
      <c r="D4" s="204"/>
      <c r="E4" s="204"/>
      <c r="F4" s="204"/>
      <c r="G4" s="205"/>
      <c r="H4" s="100" t="s">
        <v>39</v>
      </c>
      <c r="I4" s="101"/>
      <c r="J4" s="206" t="s">
        <v>86</v>
      </c>
      <c r="K4" s="207"/>
      <c r="L4" s="207"/>
      <c r="M4" s="208"/>
    </row>
    <row r="5" spans="2:13" s="10" customFormat="1" ht="45" customHeight="1" x14ac:dyDescent="0.15">
      <c r="B5" s="8" t="s">
        <v>0</v>
      </c>
      <c r="C5" s="209" t="s">
        <v>73</v>
      </c>
      <c r="D5" s="210"/>
      <c r="E5" s="210"/>
      <c r="F5" s="210"/>
      <c r="G5" s="211"/>
      <c r="H5" s="106" t="s">
        <v>60</v>
      </c>
      <c r="I5" s="107"/>
      <c r="J5" s="212" t="s">
        <v>85</v>
      </c>
      <c r="K5" s="213"/>
      <c r="L5" s="213"/>
      <c r="M5" s="214"/>
    </row>
    <row r="6" spans="2:13" s="10" customFormat="1" ht="29.25" customHeight="1" x14ac:dyDescent="0.15">
      <c r="B6" s="156" t="s">
        <v>28</v>
      </c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8"/>
    </row>
    <row r="7" spans="2:13" s="10" customFormat="1" ht="16.5" x14ac:dyDescent="0.15">
      <c r="B7" s="157"/>
      <c r="C7" s="65"/>
      <c r="D7" s="66"/>
      <c r="E7" s="66"/>
      <c r="F7" s="66"/>
      <c r="G7" s="66"/>
      <c r="H7" s="67"/>
      <c r="I7" s="67"/>
      <c r="J7" s="67"/>
      <c r="K7" s="67"/>
      <c r="L7" s="67"/>
      <c r="M7" s="68" t="s">
        <v>70</v>
      </c>
    </row>
    <row r="8" spans="2:13" s="10" customFormat="1" ht="45" customHeight="1" x14ac:dyDescent="0.15">
      <c r="B8" s="8" t="s">
        <v>1</v>
      </c>
      <c r="C8" s="219" t="s">
        <v>72</v>
      </c>
      <c r="D8" s="220"/>
      <c r="E8" s="15" t="s">
        <v>42</v>
      </c>
      <c r="F8" s="90">
        <v>4</v>
      </c>
      <c r="G8" s="15" t="s">
        <v>68</v>
      </c>
      <c r="H8" s="90">
        <v>1</v>
      </c>
      <c r="I8" s="15" t="s">
        <v>69</v>
      </c>
      <c r="J8" s="15"/>
      <c r="K8" s="15"/>
      <c r="L8" s="15"/>
      <c r="M8" s="64"/>
    </row>
    <row r="9" spans="2:13" ht="21.95" customHeight="1" x14ac:dyDescent="0.15">
      <c r="B9" s="115" t="s">
        <v>2</v>
      </c>
      <c r="C9" s="79" t="s">
        <v>16</v>
      </c>
      <c r="D9" s="221" t="s">
        <v>75</v>
      </c>
      <c r="E9" s="221"/>
      <c r="F9" s="221"/>
      <c r="G9" s="221"/>
      <c r="H9" s="221"/>
      <c r="I9" s="221"/>
      <c r="J9" s="221"/>
      <c r="K9" s="221"/>
      <c r="L9" s="221"/>
      <c r="M9" s="222"/>
    </row>
    <row r="10" spans="2:13" ht="21.95" customHeight="1" x14ac:dyDescent="0.15">
      <c r="B10" s="116"/>
      <c r="C10" s="223" t="s">
        <v>76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5"/>
    </row>
    <row r="11" spans="2:13" ht="21.95" customHeight="1" x14ac:dyDescent="0.15">
      <c r="B11" s="117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8"/>
    </row>
    <row r="12" spans="2:13" s="10" customFormat="1" ht="24.95" customHeight="1" x14ac:dyDescent="0.15">
      <c r="B12" s="115" t="s">
        <v>15</v>
      </c>
      <c r="C12" s="63" t="s">
        <v>67</v>
      </c>
      <c r="D12" s="229" t="s">
        <v>77</v>
      </c>
      <c r="E12" s="229"/>
      <c r="F12" s="229"/>
      <c r="G12" s="230"/>
      <c r="H12" s="121" t="s">
        <v>5</v>
      </c>
      <c r="I12" s="122"/>
      <c r="J12" s="231" t="s">
        <v>80</v>
      </c>
      <c r="K12" s="232"/>
      <c r="L12" s="232"/>
      <c r="M12" s="233"/>
    </row>
    <row r="13" spans="2:13" s="10" customFormat="1" ht="24.95" customHeight="1" x14ac:dyDescent="0.15">
      <c r="B13" s="117"/>
      <c r="C13" s="63" t="s">
        <v>65</v>
      </c>
      <c r="D13" s="234" t="s">
        <v>78</v>
      </c>
      <c r="E13" s="234"/>
      <c r="F13" s="234"/>
      <c r="G13" s="234"/>
      <c r="H13" s="123"/>
      <c r="I13" s="124"/>
      <c r="J13" s="126" t="s">
        <v>66</v>
      </c>
      <c r="K13" s="127"/>
      <c r="L13" s="127"/>
      <c r="M13" s="128"/>
    </row>
    <row r="14" spans="2:13" ht="45" customHeight="1" x14ac:dyDescent="0.15">
      <c r="B14" s="140" t="s">
        <v>57</v>
      </c>
      <c r="C14" s="235" t="s">
        <v>79</v>
      </c>
      <c r="D14" s="236"/>
      <c r="E14" s="73" t="s">
        <v>20</v>
      </c>
      <c r="F14" s="144" t="s">
        <v>34</v>
      </c>
      <c r="G14" s="144"/>
      <c r="H14" s="91"/>
      <c r="I14" s="73" t="s">
        <v>13</v>
      </c>
      <c r="J14" s="237" t="s">
        <v>81</v>
      </c>
      <c r="K14" s="237"/>
      <c r="L14" s="237"/>
      <c r="M14" s="12" t="s">
        <v>14</v>
      </c>
    </row>
    <row r="15" spans="2:13" ht="66" customHeight="1" x14ac:dyDescent="0.15">
      <c r="B15" s="141"/>
      <c r="C15" s="75" t="s">
        <v>21</v>
      </c>
      <c r="D15" s="144" t="s">
        <v>61</v>
      </c>
      <c r="E15" s="144"/>
      <c r="F15" s="146"/>
      <c r="G15" s="146"/>
      <c r="H15" s="146"/>
      <c r="I15" s="60" t="s">
        <v>62</v>
      </c>
      <c r="J15" s="145"/>
      <c r="K15" s="145"/>
      <c r="L15" s="145"/>
      <c r="M15" s="12" t="s">
        <v>14</v>
      </c>
    </row>
    <row r="16" spans="2:13" ht="45" customHeight="1" x14ac:dyDescent="0.15">
      <c r="B16" s="141"/>
      <c r="C16" s="238"/>
      <c r="D16" s="145"/>
      <c r="E16" s="145"/>
      <c r="F16" s="73" t="s">
        <v>22</v>
      </c>
      <c r="G16" s="73"/>
      <c r="H16" s="73"/>
      <c r="I16" s="73"/>
      <c r="J16" s="73"/>
      <c r="K16" s="73"/>
      <c r="L16" s="73"/>
      <c r="M16" s="12"/>
    </row>
    <row r="17" spans="2:13" ht="41.1" customHeight="1" x14ac:dyDescent="0.15">
      <c r="B17" s="14" t="s">
        <v>33</v>
      </c>
      <c r="C17" s="11"/>
      <c r="D17" s="92" t="s">
        <v>72</v>
      </c>
      <c r="E17" s="15" t="s">
        <v>42</v>
      </c>
      <c r="F17" s="90">
        <v>4</v>
      </c>
      <c r="G17" s="15" t="s">
        <v>43</v>
      </c>
      <c r="H17" s="74"/>
      <c r="I17" s="73"/>
      <c r="J17" s="73"/>
      <c r="K17" s="73"/>
      <c r="L17" s="73"/>
      <c r="M17" s="12"/>
    </row>
    <row r="18" spans="2:13" ht="41.1" customHeight="1" x14ac:dyDescent="0.15">
      <c r="B18" s="14" t="s">
        <v>23</v>
      </c>
      <c r="C18" s="11"/>
      <c r="D18" s="92" t="s">
        <v>72</v>
      </c>
      <c r="E18" s="15" t="s">
        <v>42</v>
      </c>
      <c r="F18" s="90">
        <v>3</v>
      </c>
      <c r="G18" s="15" t="s">
        <v>43</v>
      </c>
      <c r="H18" s="15" t="s">
        <v>45</v>
      </c>
      <c r="I18" s="15"/>
      <c r="J18" s="15"/>
      <c r="K18" s="15"/>
      <c r="L18" s="16"/>
      <c r="M18" s="17"/>
    </row>
    <row r="19" spans="2:13" ht="35.1" customHeight="1" x14ac:dyDescent="0.15">
      <c r="B19" s="174" t="s">
        <v>26</v>
      </c>
      <c r="C19" s="18"/>
      <c r="D19" s="71"/>
      <c r="E19" s="71" t="s">
        <v>42</v>
      </c>
      <c r="F19" s="71"/>
      <c r="G19" s="71" t="s">
        <v>44</v>
      </c>
      <c r="H19" s="71"/>
      <c r="I19" s="71"/>
      <c r="J19" s="71" t="s">
        <v>42</v>
      </c>
      <c r="K19" s="71"/>
      <c r="L19" s="35"/>
      <c r="M19" s="36" t="s">
        <v>43</v>
      </c>
    </row>
    <row r="20" spans="2:13" s="22" customFormat="1" ht="24.95" customHeight="1" x14ac:dyDescent="0.2">
      <c r="B20" s="175"/>
      <c r="C20" s="247" t="s">
        <v>25</v>
      </c>
      <c r="D20" s="248"/>
      <c r="E20" s="248"/>
      <c r="F20" s="248"/>
      <c r="G20" s="248"/>
      <c r="H20" s="20" t="s">
        <v>40</v>
      </c>
      <c r="J20" s="19"/>
      <c r="K20" s="19"/>
      <c r="L20" s="19"/>
      <c r="M20" s="21"/>
    </row>
    <row r="21" spans="2:13" ht="41.1" customHeight="1" thickBot="1" x14ac:dyDescent="0.2">
      <c r="B21" s="76" t="s">
        <v>3</v>
      </c>
      <c r="C21" s="239" t="s">
        <v>82</v>
      </c>
      <c r="D21" s="240"/>
      <c r="E21" s="240"/>
      <c r="F21" s="241"/>
      <c r="G21" s="121" t="s">
        <v>4</v>
      </c>
      <c r="H21" s="122"/>
      <c r="I21" s="239" t="s">
        <v>83</v>
      </c>
      <c r="J21" s="240"/>
      <c r="K21" s="240"/>
      <c r="L21" s="240"/>
      <c r="M21" s="242"/>
    </row>
    <row r="22" spans="2:13" ht="36" customHeight="1" thickTop="1" x14ac:dyDescent="0.2">
      <c r="B22" s="192" t="s">
        <v>29</v>
      </c>
      <c r="C22" s="193"/>
      <c r="D22" s="193"/>
      <c r="E22" s="193"/>
      <c r="F22" s="193"/>
      <c r="G22" s="193"/>
      <c r="H22" s="194"/>
      <c r="I22" s="23" t="s">
        <v>6</v>
      </c>
      <c r="J22" s="24" t="s">
        <v>7</v>
      </c>
      <c r="K22" s="78" t="s">
        <v>53</v>
      </c>
      <c r="L22" s="195" t="s">
        <v>71</v>
      </c>
      <c r="M22" s="196"/>
    </row>
    <row r="23" spans="2:13" ht="30" customHeight="1" x14ac:dyDescent="0.15">
      <c r="B23" s="25" t="s">
        <v>35</v>
      </c>
      <c r="C23" s="72"/>
      <c r="D23" s="72"/>
      <c r="E23" s="26" t="s">
        <v>54</v>
      </c>
      <c r="F23" s="26"/>
      <c r="G23" s="26"/>
      <c r="H23" s="27"/>
      <c r="I23" s="93">
        <v>1</v>
      </c>
      <c r="J23" s="82"/>
      <c r="K23" s="197">
        <v>400</v>
      </c>
      <c r="L23" s="138">
        <f>SUM(I23:J23)*$K$23</f>
        <v>400</v>
      </c>
      <c r="M23" s="139"/>
    </row>
    <row r="24" spans="2:13" ht="30" customHeight="1" x14ac:dyDescent="0.15">
      <c r="B24" s="25" t="s">
        <v>36</v>
      </c>
      <c r="C24" s="72"/>
      <c r="D24" s="72"/>
      <c r="E24" s="26" t="s">
        <v>54</v>
      </c>
      <c r="F24" s="26"/>
      <c r="G24" s="26"/>
      <c r="H24" s="27"/>
      <c r="I24" s="83"/>
      <c r="J24" s="84"/>
      <c r="K24" s="198"/>
      <c r="L24" s="138">
        <f t="shared" ref="L24:L36" si="0">SUM(I24:J24)*$K$23</f>
        <v>0</v>
      </c>
      <c r="M24" s="139"/>
    </row>
    <row r="25" spans="2:13" ht="30" customHeight="1" x14ac:dyDescent="0.15">
      <c r="B25" s="70" t="s">
        <v>19</v>
      </c>
      <c r="C25" s="71"/>
      <c r="D25" s="71"/>
      <c r="E25" s="62" t="s">
        <v>54</v>
      </c>
      <c r="F25" s="54"/>
      <c r="G25" s="54"/>
      <c r="H25" s="58"/>
      <c r="I25" s="169"/>
      <c r="J25" s="243">
        <v>1</v>
      </c>
      <c r="K25" s="198"/>
      <c r="L25" s="134">
        <f t="shared" si="0"/>
        <v>400</v>
      </c>
      <c r="M25" s="135"/>
    </row>
    <row r="26" spans="2:13" ht="24.95" customHeight="1" x14ac:dyDescent="0.15">
      <c r="B26" s="28" t="s">
        <v>46</v>
      </c>
      <c r="C26" s="29"/>
      <c r="D26" s="29"/>
      <c r="E26" s="56"/>
      <c r="F26" s="56"/>
      <c r="G26" s="56"/>
      <c r="H26" s="59"/>
      <c r="I26" s="170"/>
      <c r="J26" s="244"/>
      <c r="K26" s="198"/>
      <c r="L26" s="136">
        <f t="shared" si="0"/>
        <v>0</v>
      </c>
      <c r="M26" s="137"/>
    </row>
    <row r="27" spans="2:13" ht="30" customHeight="1" x14ac:dyDescent="0.15">
      <c r="B27" s="70" t="s">
        <v>37</v>
      </c>
      <c r="C27" s="71"/>
      <c r="D27" s="71"/>
      <c r="E27" s="62" t="s">
        <v>54</v>
      </c>
      <c r="F27" s="54"/>
      <c r="G27" s="54"/>
      <c r="H27" s="55"/>
      <c r="I27" s="169"/>
      <c r="J27" s="169"/>
      <c r="K27" s="198"/>
      <c r="L27" s="134">
        <f t="shared" si="0"/>
        <v>0</v>
      </c>
      <c r="M27" s="135"/>
    </row>
    <row r="28" spans="2:13" ht="24.95" customHeight="1" x14ac:dyDescent="0.15">
      <c r="B28" s="28" t="s">
        <v>46</v>
      </c>
      <c r="C28" s="29"/>
      <c r="D28" s="29"/>
      <c r="E28" s="56"/>
      <c r="F28" s="56"/>
      <c r="G28" s="56"/>
      <c r="H28" s="57"/>
      <c r="I28" s="170"/>
      <c r="J28" s="170"/>
      <c r="K28" s="198"/>
      <c r="L28" s="136">
        <f t="shared" si="0"/>
        <v>0</v>
      </c>
      <c r="M28" s="137"/>
    </row>
    <row r="29" spans="2:13" ht="30" customHeight="1" x14ac:dyDescent="0.15">
      <c r="B29" s="25" t="s">
        <v>32</v>
      </c>
      <c r="C29" s="72"/>
      <c r="D29" s="72"/>
      <c r="E29" s="26" t="s">
        <v>54</v>
      </c>
      <c r="F29" s="26"/>
      <c r="G29" s="26"/>
      <c r="H29" s="27"/>
      <c r="I29" s="81"/>
      <c r="J29" s="82"/>
      <c r="K29" s="198"/>
      <c r="L29" s="138">
        <f t="shared" si="0"/>
        <v>0</v>
      </c>
      <c r="M29" s="139"/>
    </row>
    <row r="30" spans="2:13" ht="45" customHeight="1" x14ac:dyDescent="0.15">
      <c r="B30" s="180" t="s">
        <v>30</v>
      </c>
      <c r="C30" s="181"/>
      <c r="D30" s="181"/>
      <c r="E30" s="30" t="s">
        <v>54</v>
      </c>
      <c r="F30" s="30"/>
      <c r="G30" s="30"/>
      <c r="H30" s="50"/>
      <c r="I30" s="243">
        <v>1</v>
      </c>
      <c r="J30" s="169"/>
      <c r="K30" s="198"/>
      <c r="L30" s="134">
        <f t="shared" si="0"/>
        <v>400</v>
      </c>
      <c r="M30" s="135"/>
    </row>
    <row r="31" spans="2:13" ht="24.95" customHeight="1" x14ac:dyDescent="0.15">
      <c r="B31" s="171" t="s">
        <v>47</v>
      </c>
      <c r="C31" s="172"/>
      <c r="D31" s="172"/>
      <c r="E31" s="172"/>
      <c r="F31" s="172"/>
      <c r="G31" s="172"/>
      <c r="H31" s="173"/>
      <c r="I31" s="245"/>
      <c r="J31" s="176"/>
      <c r="K31" s="198"/>
      <c r="L31" s="178">
        <f t="shared" si="0"/>
        <v>0</v>
      </c>
      <c r="M31" s="179"/>
    </row>
    <row r="32" spans="2:13" ht="24.95" customHeight="1" x14ac:dyDescent="0.15">
      <c r="B32" s="162" t="s">
        <v>48</v>
      </c>
      <c r="C32" s="163"/>
      <c r="D32" s="163"/>
      <c r="E32" s="163"/>
      <c r="F32" s="164" t="s">
        <v>31</v>
      </c>
      <c r="G32" s="163"/>
      <c r="H32" s="165"/>
      <c r="I32" s="245"/>
      <c r="J32" s="176"/>
      <c r="K32" s="198"/>
      <c r="L32" s="178"/>
      <c r="M32" s="179"/>
    </row>
    <row r="33" spans="2:13" ht="62.25" customHeight="1" x14ac:dyDescent="0.15">
      <c r="B33" s="166" t="s">
        <v>58</v>
      </c>
      <c r="C33" s="167"/>
      <c r="D33" s="167"/>
      <c r="E33" s="167"/>
      <c r="F33" s="167"/>
      <c r="G33" s="167"/>
      <c r="H33" s="168"/>
      <c r="I33" s="246"/>
      <c r="J33" s="177"/>
      <c r="K33" s="198"/>
      <c r="L33" s="136"/>
      <c r="M33" s="137"/>
    </row>
    <row r="34" spans="2:13" ht="30.75" customHeight="1" x14ac:dyDescent="0.15">
      <c r="B34" s="25" t="s">
        <v>38</v>
      </c>
      <c r="C34" s="9"/>
      <c r="D34" s="9"/>
      <c r="E34" s="26" t="s">
        <v>54</v>
      </c>
      <c r="F34" s="9"/>
      <c r="G34" s="9"/>
      <c r="H34" s="31"/>
      <c r="I34" s="83"/>
      <c r="J34" s="84"/>
      <c r="K34" s="198"/>
      <c r="L34" s="138">
        <f t="shared" si="0"/>
        <v>0</v>
      </c>
      <c r="M34" s="139"/>
    </row>
    <row r="35" spans="2:13" ht="30.75" customHeight="1" x14ac:dyDescent="0.15">
      <c r="B35" s="70" t="s">
        <v>51</v>
      </c>
      <c r="C35" s="35"/>
      <c r="D35" s="35"/>
      <c r="E35" s="26" t="s">
        <v>54</v>
      </c>
      <c r="F35" s="35"/>
      <c r="G35" s="35"/>
      <c r="H35" s="61"/>
      <c r="I35" s="81"/>
      <c r="J35" s="87"/>
      <c r="K35" s="198"/>
      <c r="L35" s="138">
        <f t="shared" si="0"/>
        <v>0</v>
      </c>
      <c r="M35" s="139"/>
    </row>
    <row r="36" spans="2:13" ht="30.75" customHeight="1" thickBot="1" x14ac:dyDescent="0.2">
      <c r="B36" s="129" t="s">
        <v>18</v>
      </c>
      <c r="C36" s="130"/>
      <c r="D36" s="130"/>
      <c r="E36" s="130"/>
      <c r="F36" s="130"/>
      <c r="G36" s="130"/>
      <c r="H36" s="131"/>
      <c r="I36" s="85"/>
      <c r="J36" s="86"/>
      <c r="K36" s="198"/>
      <c r="L36" s="132">
        <f t="shared" si="0"/>
        <v>0</v>
      </c>
      <c r="M36" s="133"/>
    </row>
    <row r="37" spans="2:13" s="32" customFormat="1" ht="30.75" customHeight="1" thickTop="1" thickBot="1" x14ac:dyDescent="0.25">
      <c r="B37" s="149" t="s">
        <v>52</v>
      </c>
      <c r="C37" s="150"/>
      <c r="D37" s="150"/>
      <c r="E37" s="150"/>
      <c r="F37" s="150"/>
      <c r="G37" s="150"/>
      <c r="H37" s="151"/>
      <c r="I37" s="88">
        <f>SUBTOTAL(9,I23:I36)</f>
        <v>2</v>
      </c>
      <c r="J37" s="88">
        <f>SUBTOTAL(9,J23:J36)</f>
        <v>1</v>
      </c>
      <c r="K37" s="53"/>
      <c r="L37" s="152">
        <f>SUBTOTAL(9,L23:M36)</f>
        <v>1200</v>
      </c>
      <c r="M37" s="153"/>
    </row>
    <row r="38" spans="2:13" ht="14.25" thickTop="1" x14ac:dyDescent="0.15"/>
    <row r="39" spans="2:13" s="33" customFormat="1" ht="24" customHeight="1" x14ac:dyDescent="0.15">
      <c r="B39" s="38" t="s">
        <v>90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2:13" s="33" customFormat="1" ht="24" customHeight="1" x14ac:dyDescent="0.15">
      <c r="B40" s="38" t="s">
        <v>91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2:13" s="33" customFormat="1" ht="24" customHeight="1" x14ac:dyDescent="0.15">
      <c r="B41" s="38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3" s="33" customFormat="1" ht="24" customHeight="1" x14ac:dyDescent="0.15"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2:13" s="33" customFormat="1" ht="24" customHeight="1" x14ac:dyDescent="0.15">
      <c r="B43" s="38" t="s">
        <v>56</v>
      </c>
      <c r="C43" s="38"/>
      <c r="D43" s="38"/>
      <c r="E43" s="38"/>
      <c r="F43" s="38"/>
      <c r="G43" s="38"/>
      <c r="H43" s="38"/>
      <c r="I43" s="38"/>
      <c r="J43" s="13"/>
      <c r="K43" s="13"/>
      <c r="L43" s="13"/>
      <c r="M43" s="43"/>
    </row>
    <row r="44" spans="2:13" ht="24" customHeight="1" x14ac:dyDescent="0.15">
      <c r="B44" s="38"/>
      <c r="C44" s="39"/>
      <c r="D44" s="39"/>
      <c r="E44" s="39"/>
      <c r="F44" s="39"/>
      <c r="G44" s="39"/>
      <c r="H44" s="10"/>
      <c r="I44" s="10"/>
      <c r="J44" s="40"/>
      <c r="K44" s="40"/>
      <c r="L44" s="13"/>
      <c r="M44" s="13"/>
    </row>
    <row r="45" spans="2:13" ht="24" customHeight="1" x14ac:dyDescent="0.15">
      <c r="B45" s="41" t="s">
        <v>24</v>
      </c>
      <c r="C45" s="94" t="s">
        <v>84</v>
      </c>
      <c r="D45" s="7" t="s">
        <v>9</v>
      </c>
      <c r="E45" s="10"/>
      <c r="F45" s="7"/>
      <c r="G45" s="7"/>
      <c r="H45" s="7"/>
      <c r="I45" s="10"/>
      <c r="J45" s="13"/>
      <c r="K45" s="13"/>
      <c r="L45" s="13"/>
      <c r="M45" s="13"/>
    </row>
    <row r="46" spans="2:13" ht="24" customHeight="1" x14ac:dyDescent="0.15">
      <c r="B46" s="89"/>
      <c r="C46" s="94" t="s">
        <v>84</v>
      </c>
      <c r="D46" s="7" t="s">
        <v>64</v>
      </c>
      <c r="E46" s="10"/>
      <c r="F46" s="7"/>
      <c r="G46" s="7"/>
      <c r="H46" s="42"/>
      <c r="I46" s="10"/>
      <c r="J46" s="13"/>
      <c r="K46" s="13"/>
      <c r="L46" s="13"/>
      <c r="M46" s="13"/>
    </row>
    <row r="47" spans="2:13" ht="24" customHeight="1" x14ac:dyDescent="0.15">
      <c r="B47" s="7"/>
      <c r="C47" s="94" t="s">
        <v>84</v>
      </c>
      <c r="D47" s="7" t="s">
        <v>27</v>
      </c>
      <c r="E47" s="10"/>
      <c r="F47" s="7"/>
      <c r="G47" s="7"/>
      <c r="H47" s="7"/>
      <c r="I47" s="10"/>
      <c r="J47" s="13"/>
      <c r="K47" s="13"/>
      <c r="L47" s="13"/>
      <c r="M47" s="13"/>
    </row>
    <row r="48" spans="2:13" ht="24" customHeight="1" x14ac:dyDescent="0.15">
      <c r="B48" s="7"/>
      <c r="C48" s="94" t="s">
        <v>84</v>
      </c>
      <c r="D48" s="7" t="s">
        <v>49</v>
      </c>
      <c r="E48" s="10"/>
      <c r="F48" s="7"/>
      <c r="G48" s="7"/>
      <c r="H48" s="7"/>
      <c r="I48" s="10"/>
      <c r="J48" s="40"/>
      <c r="K48" s="40"/>
      <c r="L48" s="13"/>
      <c r="M48" s="13"/>
    </row>
    <row r="49" spans="2:13" ht="24" customHeight="1" x14ac:dyDescent="0.15">
      <c r="B49" s="7"/>
      <c r="C49" s="95"/>
      <c r="D49" s="7" t="s">
        <v>50</v>
      </c>
      <c r="E49" s="10"/>
      <c r="F49" s="7"/>
      <c r="G49" s="7"/>
      <c r="H49" s="7"/>
      <c r="I49" s="10"/>
      <c r="J49" s="13"/>
      <c r="K49" s="13"/>
      <c r="L49" s="13"/>
      <c r="M49" s="13"/>
    </row>
    <row r="50" spans="2:13" ht="24" customHeight="1" x14ac:dyDescent="0.15">
      <c r="B50" s="7"/>
      <c r="C50" s="94" t="s">
        <v>84</v>
      </c>
      <c r="D50" s="7" t="s">
        <v>11</v>
      </c>
      <c r="E50" s="10"/>
      <c r="F50" s="7"/>
      <c r="G50" s="7"/>
      <c r="H50" s="42"/>
      <c r="I50" s="10"/>
      <c r="J50" s="10"/>
      <c r="K50" s="10"/>
      <c r="L50" s="10"/>
      <c r="M50" s="13"/>
    </row>
    <row r="51" spans="2:13" ht="20.100000000000001" customHeight="1" x14ac:dyDescent="0.2">
      <c r="B51" s="32"/>
      <c r="C51" s="32"/>
      <c r="F51" s="32"/>
      <c r="G51" s="32"/>
      <c r="H51" s="32"/>
      <c r="M51" s="22"/>
    </row>
    <row r="52" spans="2:13" ht="20.100000000000001" customHeight="1" x14ac:dyDescent="0.2">
      <c r="B52" s="32"/>
      <c r="C52" s="32"/>
      <c r="F52" s="32"/>
      <c r="G52" s="32"/>
      <c r="H52" s="32"/>
      <c r="M52" s="22"/>
    </row>
    <row r="53" spans="2:13" ht="20.100000000000001" customHeight="1" x14ac:dyDescent="0.2">
      <c r="B53" s="32"/>
      <c r="C53" s="32"/>
      <c r="F53" s="32"/>
      <c r="G53" s="32"/>
      <c r="I53" s="154"/>
      <c r="J53" s="154"/>
      <c r="K53" s="154"/>
      <c r="L53" s="154"/>
      <c r="M53" s="22"/>
    </row>
    <row r="54" spans="2:13" ht="20.100000000000001" customHeight="1" x14ac:dyDescent="0.15"/>
  </sheetData>
  <mergeCells count="60">
    <mergeCell ref="B37:H37"/>
    <mergeCell ref="L37:M37"/>
    <mergeCell ref="I53:L53"/>
    <mergeCell ref="L30:M33"/>
    <mergeCell ref="I30:I33"/>
    <mergeCell ref="J30:J33"/>
    <mergeCell ref="B33:H33"/>
    <mergeCell ref="L34:M34"/>
    <mergeCell ref="L35:M35"/>
    <mergeCell ref="B36:H36"/>
    <mergeCell ref="L36:M36"/>
    <mergeCell ref="B30:D30"/>
    <mergeCell ref="B31:H31"/>
    <mergeCell ref="B32:E32"/>
    <mergeCell ref="F32:H32"/>
    <mergeCell ref="K23:K36"/>
    <mergeCell ref="I27:I28"/>
    <mergeCell ref="J27:J28"/>
    <mergeCell ref="L27:M28"/>
    <mergeCell ref="L29:M29"/>
    <mergeCell ref="B19:B20"/>
    <mergeCell ref="C21:F21"/>
    <mergeCell ref="G21:H21"/>
    <mergeCell ref="I21:M21"/>
    <mergeCell ref="B22:H22"/>
    <mergeCell ref="L22:M22"/>
    <mergeCell ref="L23:M23"/>
    <mergeCell ref="L24:M24"/>
    <mergeCell ref="I25:I26"/>
    <mergeCell ref="J25:J26"/>
    <mergeCell ref="L25:M26"/>
    <mergeCell ref="C20:G20"/>
    <mergeCell ref="B14:B16"/>
    <mergeCell ref="C14:D14"/>
    <mergeCell ref="F14:G14"/>
    <mergeCell ref="J14:L14"/>
    <mergeCell ref="D15:E15"/>
    <mergeCell ref="F15:H15"/>
    <mergeCell ref="J15:L15"/>
    <mergeCell ref="C16:E16"/>
    <mergeCell ref="B12:B13"/>
    <mergeCell ref="D12:G12"/>
    <mergeCell ref="H12:I13"/>
    <mergeCell ref="J12:M12"/>
    <mergeCell ref="D13:G13"/>
    <mergeCell ref="J13:M13"/>
    <mergeCell ref="B6:B7"/>
    <mergeCell ref="C6:M6"/>
    <mergeCell ref="C8:D8"/>
    <mergeCell ref="B9:B11"/>
    <mergeCell ref="D9:M9"/>
    <mergeCell ref="C10:M11"/>
    <mergeCell ref="B1:M1"/>
    <mergeCell ref="C4:G4"/>
    <mergeCell ref="H4:I4"/>
    <mergeCell ref="J4:M4"/>
    <mergeCell ref="C5:G5"/>
    <mergeCell ref="H5:I5"/>
    <mergeCell ref="J5:M5"/>
    <mergeCell ref="C2:G2"/>
  </mergeCells>
  <phoneticPr fontId="1"/>
  <printOptions horizontalCentered="1" verticalCentered="1"/>
  <pageMargins left="0.19685039370078741" right="0.19685039370078741" top="0.39370078740157483" bottom="0.39370078740157483" header="0.51181102362204722" footer="0.31496062992125984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gunma-u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okazaki shiyuuichi</cp:lastModifiedBy>
  <cp:lastPrinted>2024-10-30T07:19:42Z</cp:lastPrinted>
  <dcterms:created xsi:type="dcterms:W3CDTF">2007-02-14T07:50:52Z</dcterms:created>
  <dcterms:modified xsi:type="dcterms:W3CDTF">2024-10-30T07:26:13Z</dcterms:modified>
</cp:coreProperties>
</file>